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natus\Documents\Trabajo\PEDRO_PEREZ\Trabajo\consumer_confidence\"/>
    </mc:Choice>
  </mc:AlternateContent>
  <xr:revisionPtr revIDLastSave="0" documentId="13_ncr:1_{FD3723BE-C7C5-4C1A-A9A6-E09714A76B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70" i="1" l="1"/>
  <c r="I1970" i="1"/>
  <c r="H1970" i="1"/>
  <c r="G1970" i="1"/>
  <c r="F1970" i="1"/>
  <c r="E1970" i="1"/>
  <c r="J1969" i="1"/>
  <c r="I1969" i="1"/>
  <c r="H1969" i="1"/>
  <c r="G1969" i="1"/>
  <c r="F1969" i="1"/>
  <c r="E1969" i="1"/>
  <c r="J1968" i="1"/>
  <c r="I1968" i="1"/>
  <c r="H1968" i="1"/>
  <c r="G1968" i="1"/>
  <c r="F1968" i="1"/>
  <c r="E1968" i="1"/>
  <c r="J1967" i="1"/>
  <c r="I1967" i="1"/>
  <c r="H1967" i="1"/>
  <c r="G1967" i="1"/>
  <c r="F1967" i="1"/>
  <c r="E1967" i="1"/>
  <c r="J1966" i="1"/>
  <c r="I1966" i="1"/>
  <c r="H1966" i="1"/>
  <c r="G1966" i="1"/>
  <c r="F1966" i="1"/>
  <c r="E1966" i="1"/>
  <c r="J1965" i="1"/>
  <c r="I1965" i="1"/>
  <c r="H1965" i="1"/>
  <c r="G1965" i="1"/>
  <c r="F1965" i="1"/>
  <c r="E1965" i="1"/>
  <c r="J1964" i="1"/>
  <c r="I1964" i="1"/>
  <c r="H1964" i="1"/>
  <c r="G1964" i="1"/>
  <c r="F1964" i="1"/>
  <c r="E1964" i="1"/>
  <c r="J1963" i="1"/>
  <c r="I1963" i="1"/>
  <c r="H1963" i="1"/>
  <c r="G1963" i="1"/>
  <c r="F1963" i="1"/>
  <c r="E1963" i="1"/>
  <c r="J1962" i="1"/>
  <c r="I1962" i="1"/>
  <c r="H1962" i="1"/>
  <c r="G1962" i="1"/>
  <c r="F1962" i="1"/>
  <c r="E1962" i="1"/>
  <c r="J1961" i="1"/>
  <c r="I1961" i="1"/>
  <c r="H1961" i="1"/>
  <c r="G1961" i="1"/>
  <c r="F1961" i="1"/>
  <c r="E1961" i="1"/>
  <c r="J1960" i="1"/>
  <c r="I1960" i="1"/>
  <c r="H1960" i="1"/>
  <c r="G1960" i="1"/>
  <c r="F1960" i="1"/>
  <c r="E1960" i="1"/>
  <c r="J1959" i="1"/>
  <c r="I1959" i="1"/>
  <c r="H1959" i="1"/>
  <c r="G1959" i="1"/>
  <c r="F1959" i="1"/>
  <c r="E1959" i="1"/>
  <c r="J1958" i="1"/>
  <c r="I1958" i="1"/>
  <c r="H1958" i="1"/>
  <c r="G1958" i="1"/>
  <c r="F1958" i="1"/>
  <c r="E1958" i="1"/>
  <c r="J1957" i="1"/>
  <c r="I1957" i="1"/>
  <c r="H1957" i="1"/>
  <c r="G1957" i="1"/>
  <c r="F1957" i="1"/>
  <c r="E1957" i="1"/>
  <c r="J1956" i="1"/>
  <c r="I1956" i="1"/>
  <c r="H1956" i="1"/>
  <c r="G1956" i="1"/>
  <c r="F1956" i="1"/>
  <c r="E1956" i="1"/>
  <c r="J1955" i="1"/>
  <c r="I1955" i="1"/>
  <c r="H1955" i="1"/>
  <c r="G1955" i="1"/>
  <c r="F1955" i="1"/>
  <c r="E1955" i="1"/>
  <c r="J1954" i="1"/>
  <c r="I1954" i="1"/>
  <c r="H1954" i="1"/>
  <c r="G1954" i="1"/>
  <c r="F1954" i="1"/>
  <c r="E1954" i="1"/>
  <c r="J1953" i="1"/>
  <c r="I1953" i="1"/>
  <c r="H1953" i="1"/>
  <c r="G1953" i="1"/>
  <c r="F1953" i="1"/>
  <c r="E1953" i="1"/>
  <c r="J1952" i="1"/>
  <c r="I1952" i="1"/>
  <c r="H1952" i="1"/>
  <c r="G1952" i="1"/>
  <c r="F1952" i="1"/>
  <c r="E1952" i="1"/>
  <c r="J1951" i="1"/>
  <c r="I1951" i="1"/>
  <c r="H1951" i="1"/>
  <c r="G1951" i="1"/>
  <c r="F1951" i="1"/>
  <c r="E1951" i="1"/>
  <c r="J1950" i="1"/>
  <c r="I1950" i="1"/>
  <c r="H1950" i="1"/>
  <c r="G1950" i="1"/>
  <c r="F1950" i="1"/>
  <c r="E1950" i="1"/>
  <c r="J1949" i="1"/>
  <c r="I1949" i="1"/>
  <c r="H1949" i="1"/>
  <c r="G1949" i="1"/>
  <c r="F1949" i="1"/>
  <c r="E1949" i="1"/>
  <c r="J1948" i="1"/>
  <c r="I1948" i="1"/>
  <c r="H1948" i="1"/>
  <c r="G1948" i="1"/>
  <c r="F1948" i="1"/>
  <c r="E1948" i="1"/>
  <c r="J1947" i="1"/>
  <c r="I1947" i="1"/>
  <c r="H1947" i="1"/>
  <c r="G1947" i="1"/>
  <c r="F1947" i="1"/>
  <c r="E1947" i="1"/>
  <c r="J1946" i="1"/>
  <c r="I1946" i="1"/>
  <c r="H1946" i="1"/>
  <c r="G1946" i="1"/>
  <c r="F1946" i="1"/>
  <c r="E1946" i="1"/>
  <c r="J1945" i="1"/>
  <c r="I1945" i="1"/>
  <c r="H1945" i="1"/>
  <c r="G1945" i="1"/>
  <c r="F1945" i="1"/>
  <c r="E1945" i="1"/>
  <c r="J1944" i="1"/>
  <c r="I1944" i="1"/>
  <c r="H1944" i="1"/>
  <c r="G1944" i="1"/>
  <c r="F1944" i="1"/>
  <c r="E1944" i="1"/>
  <c r="J1943" i="1"/>
  <c r="I1943" i="1"/>
  <c r="H1943" i="1"/>
  <c r="G1943" i="1"/>
  <c r="F1943" i="1"/>
  <c r="E1943" i="1"/>
  <c r="J1942" i="1"/>
  <c r="I1942" i="1"/>
  <c r="H1942" i="1"/>
  <c r="G1942" i="1"/>
  <c r="F1942" i="1"/>
  <c r="E1942" i="1"/>
  <c r="J1941" i="1"/>
  <c r="I1941" i="1"/>
  <c r="H1941" i="1"/>
  <c r="G1941" i="1"/>
  <c r="F1941" i="1"/>
  <c r="E1941" i="1"/>
  <c r="J1940" i="1"/>
  <c r="I1940" i="1"/>
  <c r="H1940" i="1"/>
  <c r="G1940" i="1"/>
  <c r="F1940" i="1"/>
  <c r="E1940" i="1"/>
  <c r="J1939" i="1"/>
  <c r="I1939" i="1"/>
  <c r="H1939" i="1"/>
  <c r="G1939" i="1"/>
  <c r="F1939" i="1"/>
  <c r="E1939" i="1"/>
  <c r="J1938" i="1"/>
  <c r="I1938" i="1"/>
  <c r="H1938" i="1"/>
  <c r="G1938" i="1"/>
  <c r="F1938" i="1"/>
  <c r="E1938" i="1"/>
  <c r="J1937" i="1"/>
  <c r="I1937" i="1"/>
  <c r="H1937" i="1"/>
  <c r="G1937" i="1"/>
  <c r="F1937" i="1"/>
  <c r="E1937" i="1"/>
  <c r="J1936" i="1"/>
  <c r="I1936" i="1"/>
  <c r="H1936" i="1"/>
  <c r="G1936" i="1"/>
  <c r="F1936" i="1"/>
  <c r="E1936" i="1"/>
  <c r="J1935" i="1"/>
  <c r="I1935" i="1"/>
  <c r="H1935" i="1"/>
  <c r="G1935" i="1"/>
  <c r="F1935" i="1"/>
  <c r="E1935" i="1"/>
  <c r="J1934" i="1"/>
  <c r="I1934" i="1"/>
  <c r="H1934" i="1"/>
  <c r="G1934" i="1"/>
  <c r="F1934" i="1"/>
  <c r="E1934" i="1"/>
  <c r="J1933" i="1"/>
  <c r="I1933" i="1"/>
  <c r="H1933" i="1"/>
  <c r="G1933" i="1"/>
  <c r="F1933" i="1"/>
  <c r="E1933" i="1"/>
  <c r="J1932" i="1"/>
  <c r="I1932" i="1"/>
  <c r="H1932" i="1"/>
  <c r="G1932" i="1"/>
  <c r="F1932" i="1"/>
  <c r="E1932" i="1"/>
  <c r="J1931" i="1"/>
  <c r="I1931" i="1"/>
  <c r="H1931" i="1"/>
  <c r="G1931" i="1"/>
  <c r="F1931" i="1"/>
  <c r="E1931" i="1"/>
  <c r="J1930" i="1"/>
  <c r="I1930" i="1"/>
  <c r="H1930" i="1"/>
  <c r="G1930" i="1"/>
  <c r="F1930" i="1"/>
  <c r="E1930" i="1"/>
  <c r="J1929" i="1"/>
  <c r="I1929" i="1"/>
  <c r="H1929" i="1"/>
  <c r="G1929" i="1"/>
  <c r="F1929" i="1"/>
  <c r="E1929" i="1"/>
  <c r="J1928" i="1"/>
  <c r="I1928" i="1"/>
  <c r="H1928" i="1"/>
  <c r="G1928" i="1"/>
  <c r="F1928" i="1"/>
  <c r="E1928" i="1"/>
  <c r="J1927" i="1"/>
  <c r="I1927" i="1"/>
  <c r="H1927" i="1"/>
  <c r="G1927" i="1"/>
  <c r="F1927" i="1"/>
  <c r="E1927" i="1"/>
  <c r="J1926" i="1"/>
  <c r="I1926" i="1"/>
  <c r="H1926" i="1"/>
  <c r="G1926" i="1"/>
  <c r="F1926" i="1"/>
  <c r="E1926" i="1"/>
  <c r="J1925" i="1"/>
  <c r="I1925" i="1"/>
  <c r="H1925" i="1"/>
  <c r="G1925" i="1"/>
  <c r="F1925" i="1"/>
  <c r="E1925" i="1"/>
  <c r="J1924" i="1"/>
  <c r="I1924" i="1"/>
  <c r="H1924" i="1"/>
  <c r="G1924" i="1"/>
  <c r="F1924" i="1"/>
  <c r="E1924" i="1"/>
  <c r="J1923" i="1"/>
  <c r="I1923" i="1"/>
  <c r="H1923" i="1"/>
  <c r="G1923" i="1"/>
  <c r="F1923" i="1"/>
  <c r="E1923" i="1"/>
  <c r="J1922" i="1"/>
  <c r="I1922" i="1"/>
  <c r="H1922" i="1"/>
  <c r="G1922" i="1"/>
  <c r="F1922" i="1"/>
  <c r="E1922" i="1"/>
  <c r="J1921" i="1"/>
  <c r="I1921" i="1"/>
  <c r="H1921" i="1"/>
  <c r="G1921" i="1"/>
  <c r="F1921" i="1"/>
  <c r="E1921" i="1"/>
  <c r="J1920" i="1"/>
  <c r="I1920" i="1"/>
  <c r="H1920" i="1"/>
  <c r="G1920" i="1"/>
  <c r="F1920" i="1"/>
  <c r="E1920" i="1"/>
  <c r="J1919" i="1"/>
  <c r="I1919" i="1"/>
  <c r="H1919" i="1"/>
  <c r="G1919" i="1"/>
  <c r="F1919" i="1"/>
  <c r="E1919" i="1"/>
  <c r="J1918" i="1"/>
  <c r="I1918" i="1"/>
  <c r="H1918" i="1"/>
  <c r="G1918" i="1"/>
  <c r="F1918" i="1"/>
  <c r="E1918" i="1"/>
  <c r="J1917" i="1"/>
  <c r="I1917" i="1"/>
  <c r="H1917" i="1"/>
  <c r="G1917" i="1"/>
  <c r="F1917" i="1"/>
  <c r="E1917" i="1"/>
  <c r="J1916" i="1"/>
  <c r="I1916" i="1"/>
  <c r="H1916" i="1"/>
  <c r="G1916" i="1"/>
  <c r="F1916" i="1"/>
  <c r="E1916" i="1"/>
  <c r="J1915" i="1"/>
  <c r="I1915" i="1"/>
  <c r="H1915" i="1"/>
  <c r="G1915" i="1"/>
  <c r="F1915" i="1"/>
  <c r="E1915" i="1"/>
  <c r="J1914" i="1"/>
  <c r="I1914" i="1"/>
  <c r="H1914" i="1"/>
  <c r="G1914" i="1"/>
  <c r="F1914" i="1"/>
  <c r="E1914" i="1"/>
  <c r="J1913" i="1"/>
  <c r="I1913" i="1"/>
  <c r="H1913" i="1"/>
  <c r="G1913" i="1"/>
  <c r="F1913" i="1"/>
  <c r="E1913" i="1"/>
  <c r="J1912" i="1"/>
  <c r="I1912" i="1"/>
  <c r="H1912" i="1"/>
  <c r="G1912" i="1"/>
  <c r="F1912" i="1"/>
  <c r="E1912" i="1"/>
  <c r="J1911" i="1"/>
  <c r="I1911" i="1"/>
  <c r="H1911" i="1"/>
  <c r="G1911" i="1"/>
  <c r="F1911" i="1"/>
  <c r="E1911" i="1"/>
  <c r="J1910" i="1"/>
  <c r="I1910" i="1"/>
  <c r="H1910" i="1"/>
  <c r="G1910" i="1"/>
  <c r="F1910" i="1"/>
  <c r="E1910" i="1"/>
  <c r="J1909" i="1"/>
  <c r="I1909" i="1"/>
  <c r="H1909" i="1"/>
  <c r="G1909" i="1"/>
  <c r="F1909" i="1"/>
  <c r="E1909" i="1"/>
  <c r="J1908" i="1"/>
  <c r="I1908" i="1"/>
  <c r="H1908" i="1"/>
  <c r="G1908" i="1"/>
  <c r="F1908" i="1"/>
  <c r="E1908" i="1"/>
  <c r="J1907" i="1"/>
  <c r="I1907" i="1"/>
  <c r="H1907" i="1"/>
  <c r="G1907" i="1"/>
  <c r="F1907" i="1"/>
  <c r="E1907" i="1"/>
  <c r="J1906" i="1"/>
  <c r="I1906" i="1"/>
  <c r="H1906" i="1"/>
  <c r="G1906" i="1"/>
  <c r="F1906" i="1"/>
  <c r="E1906" i="1"/>
  <c r="J1905" i="1"/>
  <c r="I1905" i="1"/>
  <c r="H1905" i="1"/>
  <c r="G1905" i="1"/>
  <c r="F1905" i="1"/>
  <c r="E1905" i="1"/>
  <c r="J1904" i="1"/>
  <c r="I1904" i="1"/>
  <c r="H1904" i="1"/>
  <c r="G1904" i="1"/>
  <c r="F1904" i="1"/>
  <c r="E1904" i="1"/>
  <c r="J1903" i="1"/>
  <c r="I1903" i="1"/>
  <c r="H1903" i="1"/>
  <c r="G1903" i="1"/>
  <c r="F1903" i="1"/>
  <c r="E1903" i="1"/>
  <c r="J1902" i="1"/>
  <c r="I1902" i="1"/>
  <c r="H1902" i="1"/>
  <c r="G1902" i="1"/>
  <c r="F1902" i="1"/>
  <c r="E1902" i="1"/>
  <c r="J1901" i="1"/>
  <c r="I1901" i="1"/>
  <c r="H1901" i="1"/>
  <c r="G1901" i="1"/>
  <c r="F1901" i="1"/>
  <c r="E1901" i="1"/>
  <c r="J1900" i="1"/>
  <c r="I1900" i="1"/>
  <c r="H1900" i="1"/>
  <c r="G1900" i="1"/>
  <c r="F1900" i="1"/>
  <c r="E1900" i="1"/>
  <c r="J1899" i="1"/>
  <c r="I1899" i="1"/>
  <c r="H1899" i="1"/>
  <c r="G1899" i="1"/>
  <c r="F1899" i="1"/>
  <c r="E1899" i="1"/>
  <c r="J1898" i="1"/>
  <c r="I1898" i="1"/>
  <c r="H1898" i="1"/>
  <c r="G1898" i="1"/>
  <c r="F1898" i="1"/>
  <c r="E1898" i="1"/>
  <c r="J1897" i="1"/>
  <c r="I1897" i="1"/>
  <c r="H1897" i="1"/>
  <c r="G1897" i="1"/>
  <c r="F1897" i="1"/>
  <c r="E1897" i="1"/>
  <c r="J1896" i="1"/>
  <c r="I1896" i="1"/>
  <c r="H1896" i="1"/>
  <c r="G1896" i="1"/>
  <c r="F1896" i="1"/>
  <c r="E1896" i="1"/>
  <c r="J1895" i="1"/>
  <c r="I1895" i="1"/>
  <c r="H1895" i="1"/>
  <c r="G1895" i="1"/>
  <c r="F1895" i="1"/>
  <c r="E1895" i="1"/>
  <c r="J1894" i="1"/>
  <c r="I1894" i="1"/>
  <c r="H1894" i="1"/>
  <c r="G1894" i="1"/>
  <c r="F1894" i="1"/>
  <c r="E1894" i="1"/>
  <c r="J1893" i="1"/>
  <c r="I1893" i="1"/>
  <c r="H1893" i="1"/>
  <c r="G1893" i="1"/>
  <c r="F1893" i="1"/>
  <c r="E1893" i="1"/>
  <c r="J1892" i="1"/>
  <c r="I1892" i="1"/>
  <c r="H1892" i="1"/>
  <c r="G1892" i="1"/>
  <c r="F1892" i="1"/>
  <c r="E1892" i="1"/>
  <c r="J1891" i="1"/>
  <c r="I1891" i="1"/>
  <c r="H1891" i="1"/>
  <c r="G1891" i="1"/>
  <c r="F1891" i="1"/>
  <c r="E1891" i="1"/>
  <c r="J1890" i="1"/>
  <c r="I1890" i="1"/>
  <c r="H1890" i="1"/>
  <c r="G1890" i="1"/>
  <c r="F1890" i="1"/>
  <c r="E1890" i="1"/>
  <c r="J1889" i="1"/>
  <c r="I1889" i="1"/>
  <c r="H1889" i="1"/>
  <c r="G1889" i="1"/>
  <c r="F1889" i="1"/>
  <c r="E1889" i="1"/>
  <c r="J1888" i="1"/>
  <c r="I1888" i="1"/>
  <c r="H1888" i="1"/>
  <c r="G1888" i="1"/>
  <c r="F1888" i="1"/>
  <c r="E1888" i="1"/>
  <c r="J1887" i="1"/>
  <c r="I1887" i="1"/>
  <c r="H1887" i="1"/>
  <c r="G1887" i="1"/>
  <c r="F1887" i="1"/>
  <c r="E1887" i="1"/>
  <c r="J1886" i="1"/>
  <c r="I1886" i="1"/>
  <c r="H1886" i="1"/>
  <c r="G1886" i="1"/>
  <c r="F1886" i="1"/>
  <c r="E1886" i="1"/>
  <c r="J1885" i="1"/>
  <c r="I1885" i="1"/>
  <c r="H1885" i="1"/>
  <c r="G1885" i="1"/>
  <c r="F1885" i="1"/>
  <c r="E1885" i="1"/>
  <c r="J1884" i="1"/>
  <c r="I1884" i="1"/>
  <c r="H1884" i="1"/>
  <c r="G1884" i="1"/>
  <c r="F1884" i="1"/>
  <c r="E1884" i="1"/>
  <c r="J1883" i="1"/>
  <c r="I1883" i="1"/>
  <c r="H1883" i="1"/>
  <c r="G1883" i="1"/>
  <c r="F1883" i="1"/>
  <c r="E1883" i="1"/>
  <c r="J1882" i="1"/>
  <c r="I1882" i="1"/>
  <c r="H1882" i="1"/>
  <c r="G1882" i="1"/>
  <c r="F1882" i="1"/>
  <c r="E1882" i="1"/>
  <c r="F1881" i="1"/>
  <c r="E1881" i="1"/>
  <c r="J1880" i="1"/>
  <c r="I1880" i="1"/>
  <c r="H1880" i="1"/>
  <c r="G1880" i="1"/>
  <c r="F1880" i="1"/>
  <c r="E1880" i="1"/>
  <c r="J1879" i="1"/>
  <c r="I1879" i="1"/>
  <c r="H1879" i="1"/>
  <c r="G1879" i="1"/>
  <c r="F1879" i="1"/>
  <c r="E1879" i="1"/>
  <c r="J1878" i="1"/>
  <c r="I1878" i="1"/>
  <c r="H1878" i="1"/>
  <c r="G1878" i="1"/>
  <c r="F1878" i="1"/>
  <c r="E1878" i="1"/>
  <c r="J1877" i="1"/>
  <c r="I1877" i="1"/>
  <c r="H1877" i="1"/>
  <c r="G1877" i="1"/>
  <c r="F1877" i="1"/>
  <c r="E1877" i="1"/>
  <c r="J1876" i="1"/>
  <c r="I1876" i="1"/>
  <c r="H1876" i="1"/>
  <c r="G1876" i="1"/>
  <c r="F1876" i="1"/>
  <c r="E1876" i="1"/>
  <c r="J1875" i="1"/>
  <c r="I1875" i="1"/>
  <c r="H1875" i="1"/>
  <c r="G1875" i="1"/>
  <c r="F1875" i="1"/>
  <c r="E1875" i="1"/>
  <c r="J1874" i="1"/>
  <c r="I1874" i="1"/>
  <c r="H1874" i="1"/>
  <c r="G1874" i="1"/>
  <c r="F1874" i="1"/>
  <c r="E1874" i="1"/>
  <c r="F1873" i="1"/>
  <c r="J1872" i="1"/>
  <c r="I1872" i="1"/>
  <c r="H1872" i="1"/>
  <c r="G1872" i="1"/>
  <c r="F1872" i="1"/>
  <c r="E1872" i="1"/>
  <c r="J1871" i="1"/>
  <c r="I1871" i="1"/>
  <c r="H1871" i="1"/>
  <c r="G1871" i="1"/>
  <c r="F1871" i="1"/>
  <c r="E1871" i="1"/>
  <c r="J1870" i="1"/>
  <c r="I1870" i="1"/>
  <c r="H1870" i="1"/>
  <c r="G1870" i="1"/>
  <c r="F1870" i="1"/>
  <c r="E1870" i="1"/>
  <c r="J1869" i="1"/>
  <c r="I1869" i="1"/>
  <c r="H1869" i="1"/>
  <c r="G1869" i="1"/>
  <c r="F1869" i="1"/>
  <c r="E1869" i="1"/>
  <c r="J1868" i="1"/>
  <c r="I1868" i="1"/>
  <c r="H1868" i="1"/>
  <c r="G1868" i="1"/>
  <c r="F1868" i="1"/>
  <c r="E1868" i="1"/>
  <c r="J1867" i="1"/>
  <c r="I1867" i="1"/>
  <c r="H1867" i="1"/>
  <c r="G1867" i="1"/>
  <c r="F1867" i="1"/>
  <c r="E1867" i="1"/>
  <c r="J1866" i="1"/>
  <c r="I1866" i="1"/>
  <c r="H1866" i="1"/>
  <c r="G1866" i="1"/>
  <c r="F1866" i="1"/>
  <c r="E1866" i="1"/>
  <c r="J1865" i="1"/>
  <c r="I1865" i="1"/>
  <c r="H1865" i="1"/>
  <c r="G1865" i="1"/>
  <c r="F1865" i="1"/>
  <c r="E1865" i="1"/>
  <c r="J1864" i="1"/>
  <c r="I1864" i="1"/>
  <c r="H1864" i="1"/>
  <c r="G1864" i="1"/>
  <c r="F1864" i="1"/>
  <c r="E1864" i="1"/>
  <c r="J1863" i="1"/>
  <c r="I1863" i="1"/>
  <c r="H1863" i="1"/>
  <c r="G1863" i="1"/>
  <c r="F1863" i="1"/>
  <c r="E1863" i="1"/>
  <c r="J1862" i="1"/>
  <c r="I1862" i="1"/>
  <c r="H1862" i="1"/>
  <c r="G1862" i="1"/>
  <c r="F1862" i="1"/>
  <c r="E1862" i="1"/>
  <c r="J1861" i="1"/>
  <c r="I1861" i="1"/>
  <c r="H1861" i="1"/>
  <c r="G1861" i="1"/>
  <c r="F1861" i="1"/>
  <c r="E1861" i="1"/>
  <c r="J1860" i="1"/>
  <c r="I1860" i="1"/>
  <c r="H1860" i="1"/>
  <c r="G1860" i="1"/>
  <c r="F1860" i="1"/>
  <c r="E1860" i="1"/>
  <c r="J1859" i="1"/>
  <c r="I1859" i="1"/>
  <c r="H1859" i="1"/>
  <c r="G1859" i="1"/>
  <c r="F1859" i="1"/>
  <c r="E1859" i="1"/>
  <c r="J1858" i="1"/>
  <c r="I1858" i="1"/>
  <c r="H1858" i="1"/>
  <c r="G1858" i="1"/>
  <c r="F1858" i="1"/>
  <c r="E1858" i="1"/>
  <c r="J1857" i="1"/>
  <c r="I1857" i="1"/>
  <c r="H1857" i="1"/>
  <c r="G1857" i="1"/>
  <c r="F1857" i="1"/>
  <c r="E1857" i="1"/>
  <c r="J1856" i="1"/>
  <c r="I1856" i="1"/>
  <c r="H1856" i="1"/>
  <c r="G1856" i="1"/>
  <c r="F1856" i="1"/>
  <c r="E1856" i="1"/>
  <c r="J1855" i="1"/>
  <c r="I1855" i="1"/>
  <c r="H1855" i="1"/>
  <c r="G1855" i="1"/>
  <c r="F1855" i="1"/>
  <c r="E1855" i="1"/>
  <c r="J1854" i="1"/>
  <c r="I1854" i="1"/>
  <c r="H1854" i="1"/>
  <c r="G1854" i="1"/>
  <c r="F1854" i="1"/>
  <c r="E1854" i="1"/>
  <c r="J1853" i="1"/>
  <c r="I1853" i="1"/>
  <c r="H1853" i="1"/>
  <c r="G1853" i="1"/>
  <c r="F1853" i="1"/>
  <c r="E1853" i="1"/>
  <c r="J1852" i="1"/>
  <c r="I1852" i="1"/>
  <c r="H1852" i="1"/>
  <c r="G1852" i="1"/>
  <c r="F1852" i="1"/>
  <c r="E1852" i="1"/>
  <c r="J1851" i="1"/>
  <c r="I1851" i="1"/>
  <c r="H1851" i="1"/>
  <c r="G1851" i="1"/>
  <c r="F1851" i="1"/>
  <c r="E1851" i="1"/>
  <c r="J1850" i="1"/>
  <c r="I1850" i="1"/>
  <c r="H1850" i="1"/>
  <c r="G1850" i="1"/>
  <c r="F1850" i="1"/>
  <c r="E1850" i="1"/>
  <c r="J1849" i="1"/>
  <c r="I1849" i="1"/>
  <c r="H1849" i="1"/>
  <c r="G1849" i="1"/>
  <c r="F1849" i="1"/>
  <c r="E1849" i="1"/>
  <c r="J1848" i="1"/>
  <c r="I1848" i="1"/>
  <c r="H1848" i="1"/>
  <c r="G1848" i="1"/>
  <c r="F1848" i="1"/>
  <c r="E1848" i="1"/>
  <c r="J1847" i="1"/>
  <c r="I1847" i="1"/>
  <c r="H1847" i="1"/>
  <c r="G1847" i="1"/>
  <c r="F1847" i="1"/>
  <c r="E1847" i="1"/>
  <c r="J1846" i="1"/>
  <c r="I1846" i="1"/>
  <c r="H1846" i="1"/>
  <c r="G1846" i="1"/>
  <c r="F1846" i="1"/>
  <c r="E1846" i="1"/>
  <c r="J1845" i="1"/>
  <c r="I1845" i="1"/>
  <c r="H1845" i="1"/>
  <c r="G1845" i="1"/>
  <c r="F1845" i="1"/>
  <c r="E1845" i="1"/>
  <c r="J1844" i="1"/>
  <c r="I1844" i="1"/>
  <c r="H1844" i="1"/>
  <c r="G1844" i="1"/>
  <c r="F1844" i="1"/>
  <c r="E1844" i="1"/>
  <c r="J1843" i="1"/>
  <c r="I1843" i="1"/>
  <c r="H1843" i="1"/>
  <c r="G1843" i="1"/>
  <c r="F1843" i="1"/>
  <c r="E1843" i="1"/>
  <c r="J1842" i="1"/>
  <c r="I1842" i="1"/>
  <c r="H1842" i="1"/>
  <c r="G1842" i="1"/>
  <c r="F1842" i="1"/>
  <c r="E1842" i="1"/>
  <c r="J1841" i="1"/>
  <c r="I1841" i="1"/>
  <c r="H1841" i="1"/>
  <c r="G1841" i="1"/>
  <c r="F1841" i="1"/>
  <c r="E1841" i="1"/>
  <c r="J1840" i="1"/>
  <c r="I1840" i="1"/>
  <c r="H1840" i="1"/>
  <c r="G1840" i="1"/>
  <c r="F1840" i="1"/>
  <c r="E1840" i="1"/>
  <c r="J1839" i="1"/>
  <c r="I1839" i="1"/>
  <c r="H1839" i="1"/>
  <c r="G1839" i="1"/>
  <c r="F1839" i="1"/>
  <c r="E1839" i="1"/>
  <c r="J1838" i="1"/>
  <c r="I1838" i="1"/>
  <c r="H1838" i="1"/>
  <c r="G1838" i="1"/>
  <c r="F1838" i="1"/>
  <c r="E1838" i="1"/>
  <c r="J1837" i="1"/>
  <c r="I1837" i="1"/>
  <c r="H1837" i="1"/>
  <c r="G1837" i="1"/>
  <c r="F1837" i="1"/>
  <c r="E1837" i="1"/>
  <c r="J1836" i="1"/>
  <c r="I1836" i="1"/>
  <c r="H1836" i="1"/>
  <c r="G1836" i="1"/>
  <c r="F1836" i="1"/>
  <c r="E1836" i="1"/>
  <c r="J1835" i="1"/>
  <c r="I1835" i="1"/>
  <c r="H1835" i="1"/>
  <c r="G1835" i="1"/>
  <c r="F1835" i="1"/>
  <c r="E1835" i="1"/>
  <c r="J1834" i="1"/>
  <c r="I1834" i="1"/>
  <c r="H1834" i="1"/>
  <c r="G1834" i="1"/>
  <c r="F1834" i="1"/>
  <c r="E1834" i="1"/>
  <c r="J1833" i="1"/>
  <c r="I1833" i="1"/>
  <c r="H1833" i="1"/>
  <c r="G1833" i="1"/>
  <c r="F1833" i="1"/>
  <c r="E1833" i="1"/>
  <c r="J1832" i="1"/>
  <c r="I1832" i="1"/>
  <c r="H1832" i="1"/>
  <c r="G1832" i="1"/>
  <c r="F1832" i="1"/>
  <c r="E1832" i="1"/>
  <c r="J1831" i="1"/>
  <c r="I1831" i="1"/>
  <c r="H1831" i="1"/>
  <c r="G1831" i="1"/>
  <c r="F1831" i="1"/>
  <c r="E1831" i="1"/>
  <c r="J1830" i="1"/>
  <c r="I1830" i="1"/>
  <c r="H1830" i="1"/>
  <c r="G1830" i="1"/>
  <c r="F1830" i="1"/>
  <c r="E1830" i="1"/>
  <c r="J1829" i="1"/>
  <c r="I1829" i="1"/>
  <c r="H1829" i="1"/>
  <c r="G1829" i="1"/>
  <c r="F1829" i="1"/>
  <c r="E1829" i="1"/>
  <c r="J1828" i="1"/>
  <c r="I1828" i="1"/>
  <c r="H1828" i="1"/>
  <c r="G1828" i="1"/>
  <c r="F1828" i="1"/>
  <c r="E1828" i="1"/>
  <c r="J1827" i="1"/>
  <c r="I1827" i="1"/>
  <c r="H1827" i="1"/>
  <c r="G1827" i="1"/>
  <c r="F1827" i="1"/>
  <c r="E1827" i="1"/>
  <c r="J1826" i="1"/>
  <c r="I1826" i="1"/>
  <c r="H1826" i="1"/>
  <c r="G1826" i="1"/>
  <c r="F1826" i="1"/>
  <c r="E1826" i="1"/>
  <c r="J1825" i="1"/>
  <c r="I1825" i="1"/>
  <c r="H1825" i="1"/>
  <c r="G1825" i="1"/>
  <c r="F1825" i="1"/>
  <c r="E1825" i="1"/>
  <c r="J1824" i="1"/>
  <c r="I1824" i="1"/>
  <c r="H1824" i="1"/>
  <c r="F1824" i="1"/>
  <c r="D1824" i="1"/>
  <c r="G1824" i="1" s="1"/>
  <c r="C1824" i="1"/>
  <c r="E1824" i="1" s="1"/>
  <c r="J1823" i="1"/>
  <c r="I1823" i="1"/>
  <c r="H1823" i="1"/>
  <c r="G1823" i="1"/>
  <c r="F1823" i="1"/>
  <c r="E1823" i="1"/>
  <c r="J1822" i="1"/>
  <c r="I1822" i="1"/>
  <c r="H1822" i="1"/>
  <c r="G1822" i="1"/>
  <c r="F1822" i="1"/>
  <c r="E1822" i="1"/>
  <c r="J1821" i="1"/>
  <c r="I1821" i="1"/>
  <c r="H1821" i="1"/>
  <c r="G1821" i="1"/>
  <c r="F1821" i="1"/>
  <c r="E1821" i="1"/>
  <c r="J1820" i="1"/>
  <c r="I1820" i="1"/>
  <c r="H1820" i="1"/>
  <c r="G1820" i="1"/>
  <c r="F1820" i="1"/>
  <c r="E1820" i="1"/>
  <c r="J1819" i="1"/>
  <c r="I1819" i="1"/>
  <c r="H1819" i="1"/>
  <c r="G1819" i="1"/>
  <c r="F1819" i="1"/>
  <c r="E1819" i="1"/>
  <c r="J1818" i="1"/>
  <c r="I1818" i="1"/>
  <c r="H1818" i="1"/>
  <c r="G1818" i="1"/>
  <c r="F1818" i="1"/>
  <c r="E1818" i="1"/>
  <c r="J1817" i="1"/>
  <c r="I1817" i="1"/>
  <c r="H1817" i="1"/>
  <c r="G1817" i="1"/>
  <c r="F1817" i="1"/>
  <c r="E1817" i="1"/>
  <c r="J1816" i="1"/>
  <c r="I1816" i="1"/>
  <c r="H1816" i="1"/>
  <c r="G1816" i="1"/>
  <c r="F1816" i="1"/>
  <c r="E1816" i="1"/>
  <c r="J1815" i="1"/>
  <c r="I1815" i="1"/>
  <c r="H1815" i="1"/>
  <c r="G1815" i="1"/>
  <c r="F1815" i="1"/>
  <c r="E1815" i="1"/>
  <c r="J1814" i="1"/>
  <c r="I1814" i="1"/>
  <c r="H1814" i="1"/>
  <c r="G1814" i="1"/>
  <c r="F1814" i="1"/>
  <c r="E1814" i="1"/>
  <c r="J1813" i="1"/>
  <c r="I1813" i="1"/>
  <c r="H1813" i="1"/>
  <c r="G1813" i="1"/>
  <c r="F1813" i="1"/>
  <c r="E1813" i="1"/>
  <c r="J1812" i="1"/>
  <c r="I1812" i="1"/>
  <c r="H1812" i="1"/>
  <c r="G1812" i="1"/>
  <c r="F1812" i="1"/>
  <c r="E1812" i="1"/>
  <c r="J1811" i="1"/>
  <c r="I1811" i="1"/>
  <c r="H1811" i="1"/>
  <c r="G1811" i="1"/>
  <c r="F1811" i="1"/>
  <c r="E1811" i="1"/>
  <c r="J1810" i="1"/>
  <c r="I1810" i="1"/>
  <c r="H1810" i="1"/>
  <c r="G1810" i="1"/>
  <c r="F1810" i="1"/>
  <c r="E1810" i="1"/>
  <c r="J1809" i="1"/>
  <c r="I1809" i="1"/>
  <c r="H1809" i="1"/>
  <c r="G1809" i="1"/>
  <c r="F1809" i="1"/>
  <c r="E1809" i="1"/>
  <c r="J1808" i="1"/>
  <c r="I1808" i="1"/>
  <c r="H1808" i="1"/>
  <c r="G1808" i="1"/>
  <c r="F1808" i="1"/>
  <c r="E1808" i="1"/>
  <c r="J1807" i="1"/>
  <c r="I1807" i="1"/>
  <c r="H1807" i="1"/>
  <c r="G1807" i="1"/>
  <c r="F1807" i="1"/>
  <c r="E1807" i="1"/>
  <c r="J1806" i="1"/>
  <c r="I1806" i="1"/>
  <c r="H1806" i="1"/>
  <c r="G1806" i="1"/>
  <c r="F1806" i="1"/>
  <c r="E1806" i="1"/>
  <c r="J1805" i="1"/>
  <c r="I1805" i="1"/>
  <c r="H1805" i="1"/>
  <c r="G1805" i="1"/>
  <c r="F1805" i="1"/>
  <c r="E1805" i="1"/>
  <c r="J1804" i="1"/>
  <c r="I1804" i="1"/>
  <c r="H1804" i="1"/>
  <c r="G1804" i="1"/>
  <c r="F1804" i="1"/>
  <c r="E1804" i="1"/>
  <c r="J1803" i="1"/>
  <c r="I1803" i="1"/>
  <c r="H1803" i="1"/>
  <c r="G1803" i="1"/>
  <c r="F1803" i="1"/>
  <c r="E1803" i="1"/>
  <c r="J1802" i="1"/>
  <c r="I1802" i="1"/>
  <c r="H1802" i="1"/>
  <c r="G1802" i="1"/>
  <c r="F1802" i="1"/>
  <c r="E1802" i="1"/>
  <c r="J1801" i="1"/>
  <c r="I1801" i="1"/>
  <c r="H1801" i="1"/>
  <c r="G1801" i="1"/>
  <c r="F1801" i="1"/>
  <c r="E1801" i="1"/>
  <c r="J1800" i="1"/>
  <c r="I1800" i="1"/>
  <c r="H1800" i="1"/>
  <c r="G1800" i="1"/>
  <c r="F1800" i="1"/>
  <c r="E1800" i="1"/>
  <c r="J1799" i="1"/>
  <c r="I1799" i="1"/>
  <c r="H1799" i="1"/>
  <c r="G1799" i="1"/>
  <c r="F1799" i="1"/>
  <c r="E1799" i="1"/>
  <c r="J1798" i="1"/>
  <c r="I1798" i="1"/>
  <c r="H1798" i="1"/>
  <c r="G1798" i="1"/>
  <c r="F1798" i="1"/>
  <c r="E1798" i="1"/>
  <c r="J1797" i="1"/>
  <c r="I1797" i="1"/>
  <c r="H1797" i="1"/>
  <c r="G1797" i="1"/>
  <c r="F1797" i="1"/>
  <c r="E1797" i="1"/>
  <c r="J1796" i="1"/>
  <c r="I1796" i="1"/>
  <c r="H1796" i="1"/>
  <c r="G1796" i="1"/>
  <c r="F1796" i="1"/>
  <c r="E1796" i="1"/>
  <c r="J1795" i="1"/>
  <c r="I1795" i="1"/>
  <c r="H1795" i="1"/>
  <c r="G1795" i="1"/>
  <c r="F1795" i="1"/>
  <c r="E1795" i="1"/>
  <c r="J1794" i="1"/>
  <c r="I1794" i="1"/>
  <c r="H1794" i="1"/>
  <c r="G1794" i="1"/>
  <c r="F1794" i="1"/>
  <c r="E1794" i="1"/>
  <c r="J1793" i="1"/>
  <c r="I1793" i="1"/>
  <c r="H1793" i="1"/>
  <c r="G1793" i="1"/>
  <c r="F1793" i="1"/>
  <c r="E1793" i="1"/>
  <c r="J1792" i="1"/>
  <c r="I1792" i="1"/>
  <c r="H1792" i="1"/>
  <c r="G1792" i="1"/>
  <c r="F1792" i="1"/>
  <c r="E1792" i="1"/>
  <c r="J1791" i="1"/>
  <c r="I1791" i="1"/>
  <c r="H1791" i="1"/>
  <c r="G1791" i="1"/>
  <c r="F1791" i="1"/>
  <c r="E1791" i="1"/>
  <c r="J1790" i="1"/>
  <c r="I1790" i="1"/>
  <c r="H1790" i="1"/>
  <c r="G1790" i="1"/>
  <c r="F1790" i="1"/>
  <c r="E1790" i="1"/>
  <c r="J1789" i="1"/>
  <c r="I1789" i="1"/>
  <c r="H1789" i="1"/>
  <c r="G1789" i="1"/>
  <c r="F1789" i="1"/>
  <c r="E1789" i="1"/>
  <c r="J1788" i="1"/>
  <c r="I1788" i="1"/>
  <c r="H1788" i="1"/>
  <c r="G1788" i="1"/>
  <c r="F1788" i="1"/>
  <c r="E1788" i="1"/>
  <c r="J1787" i="1"/>
  <c r="I1787" i="1"/>
  <c r="H1787" i="1"/>
  <c r="G1787" i="1"/>
  <c r="F1787" i="1"/>
  <c r="E1787" i="1"/>
  <c r="J1786" i="1"/>
  <c r="I1786" i="1"/>
  <c r="H1786" i="1"/>
  <c r="G1786" i="1"/>
  <c r="F1786" i="1"/>
  <c r="E1786" i="1"/>
  <c r="J1785" i="1"/>
  <c r="I1785" i="1"/>
  <c r="H1785" i="1"/>
  <c r="G1785" i="1"/>
  <c r="F1785" i="1"/>
  <c r="E1785" i="1"/>
  <c r="J1784" i="1"/>
  <c r="I1784" i="1"/>
  <c r="H1784" i="1"/>
  <c r="G1784" i="1"/>
  <c r="F1784" i="1"/>
  <c r="E1784" i="1"/>
  <c r="J1783" i="1"/>
  <c r="I1783" i="1"/>
  <c r="H1783" i="1"/>
  <c r="G1783" i="1"/>
  <c r="F1783" i="1"/>
  <c r="E1783" i="1"/>
  <c r="J1782" i="1"/>
  <c r="I1782" i="1"/>
  <c r="H1782" i="1"/>
  <c r="G1782" i="1"/>
  <c r="F1782" i="1"/>
  <c r="E1782" i="1"/>
  <c r="J1781" i="1"/>
  <c r="I1781" i="1"/>
  <c r="H1781" i="1"/>
  <c r="G1781" i="1"/>
  <c r="F1781" i="1"/>
  <c r="E1781" i="1"/>
  <c r="J1780" i="1"/>
  <c r="I1780" i="1"/>
  <c r="H1780" i="1"/>
  <c r="G1780" i="1"/>
  <c r="F1780" i="1"/>
  <c r="E1780" i="1"/>
  <c r="J1779" i="1"/>
  <c r="I1779" i="1"/>
  <c r="H1779" i="1"/>
  <c r="G1779" i="1"/>
  <c r="F1779" i="1"/>
  <c r="E1779" i="1"/>
  <c r="J1778" i="1"/>
  <c r="I1778" i="1"/>
  <c r="H1778" i="1"/>
  <c r="G1778" i="1"/>
  <c r="F1778" i="1"/>
  <c r="E1778" i="1"/>
  <c r="J1777" i="1"/>
  <c r="I1777" i="1"/>
  <c r="H1777" i="1"/>
  <c r="G1777" i="1"/>
  <c r="F1777" i="1"/>
  <c r="E1777" i="1"/>
  <c r="J1776" i="1"/>
  <c r="I1776" i="1"/>
  <c r="H1776" i="1"/>
  <c r="G1776" i="1"/>
  <c r="F1776" i="1"/>
  <c r="E1776" i="1"/>
  <c r="J1775" i="1"/>
  <c r="I1775" i="1"/>
  <c r="H1775" i="1"/>
  <c r="G1775" i="1"/>
  <c r="F1775" i="1"/>
  <c r="E1775" i="1"/>
  <c r="J1774" i="1"/>
  <c r="I1774" i="1"/>
  <c r="H1774" i="1"/>
  <c r="G1774" i="1"/>
  <c r="F1774" i="1"/>
  <c r="E1774" i="1"/>
  <c r="J1773" i="1"/>
  <c r="I1773" i="1"/>
  <c r="H1773" i="1"/>
  <c r="G1773" i="1"/>
  <c r="F1773" i="1"/>
  <c r="E1773" i="1"/>
  <c r="J1772" i="1"/>
  <c r="I1772" i="1"/>
  <c r="H1772" i="1"/>
  <c r="G1772" i="1"/>
  <c r="F1772" i="1"/>
  <c r="E1772" i="1"/>
  <c r="J1771" i="1"/>
  <c r="I1771" i="1"/>
  <c r="H1771" i="1"/>
  <c r="G1771" i="1"/>
  <c r="F1771" i="1"/>
  <c r="E1771" i="1"/>
  <c r="J1770" i="1"/>
  <c r="I1770" i="1"/>
  <c r="H1770" i="1"/>
  <c r="G1770" i="1"/>
  <c r="F1770" i="1"/>
  <c r="E1770" i="1"/>
  <c r="J1769" i="1"/>
  <c r="I1769" i="1"/>
  <c r="H1769" i="1"/>
  <c r="G1769" i="1"/>
  <c r="F1769" i="1"/>
  <c r="E1769" i="1"/>
  <c r="J1768" i="1"/>
  <c r="I1768" i="1"/>
  <c r="H1768" i="1"/>
  <c r="G1768" i="1"/>
  <c r="F1768" i="1"/>
  <c r="E1768" i="1"/>
  <c r="J1767" i="1"/>
  <c r="I1767" i="1"/>
  <c r="H1767" i="1"/>
  <c r="G1767" i="1"/>
  <c r="F1767" i="1"/>
  <c r="E1767" i="1"/>
  <c r="J1766" i="1"/>
  <c r="I1766" i="1"/>
  <c r="H1766" i="1"/>
  <c r="G1766" i="1"/>
  <c r="F1766" i="1"/>
  <c r="E1766" i="1"/>
  <c r="J1765" i="1"/>
  <c r="I1765" i="1"/>
  <c r="H1765" i="1"/>
  <c r="G1765" i="1"/>
  <c r="F1765" i="1"/>
  <c r="E1765" i="1"/>
  <c r="J1764" i="1"/>
  <c r="I1764" i="1"/>
  <c r="H1764" i="1"/>
  <c r="G1764" i="1"/>
  <c r="F1764" i="1"/>
  <c r="E1764" i="1"/>
  <c r="J1763" i="1"/>
  <c r="I1763" i="1"/>
  <c r="H1763" i="1"/>
  <c r="G1763" i="1"/>
  <c r="F1763" i="1"/>
  <c r="E1763" i="1"/>
  <c r="J1762" i="1"/>
  <c r="I1762" i="1"/>
  <c r="H1762" i="1"/>
  <c r="G1762" i="1"/>
  <c r="F1762" i="1"/>
  <c r="E1762" i="1"/>
  <c r="J1761" i="1"/>
  <c r="I1761" i="1"/>
  <c r="H1761" i="1"/>
  <c r="G1761" i="1"/>
  <c r="F1761" i="1"/>
  <c r="E1761" i="1"/>
  <c r="J1760" i="1"/>
  <c r="I1760" i="1"/>
  <c r="H1760" i="1"/>
  <c r="G1760" i="1"/>
  <c r="F1760" i="1"/>
  <c r="E1760" i="1"/>
  <c r="J1759" i="1"/>
  <c r="I1759" i="1"/>
  <c r="H1759" i="1"/>
  <c r="G1759" i="1"/>
  <c r="F1759" i="1"/>
  <c r="E1759" i="1"/>
  <c r="J1758" i="1"/>
  <c r="I1758" i="1"/>
  <c r="H1758" i="1"/>
  <c r="G1758" i="1"/>
  <c r="F1758" i="1"/>
  <c r="E1758" i="1"/>
  <c r="J1757" i="1"/>
  <c r="I1757" i="1"/>
  <c r="H1757" i="1"/>
  <c r="G1757" i="1"/>
  <c r="F1757" i="1"/>
  <c r="E1757" i="1"/>
  <c r="J1756" i="1"/>
  <c r="I1756" i="1"/>
  <c r="H1756" i="1"/>
  <c r="G1756" i="1"/>
  <c r="F1756" i="1"/>
  <c r="E1756" i="1"/>
  <c r="J1755" i="1"/>
  <c r="I1755" i="1"/>
  <c r="H1755" i="1"/>
  <c r="G1755" i="1"/>
  <c r="F1755" i="1"/>
  <c r="E1755" i="1"/>
  <c r="J1754" i="1"/>
  <c r="I1754" i="1"/>
  <c r="H1754" i="1"/>
  <c r="G1754" i="1"/>
  <c r="F1754" i="1"/>
  <c r="E1754" i="1"/>
  <c r="J1753" i="1"/>
  <c r="I1753" i="1"/>
  <c r="H1753" i="1"/>
  <c r="G1753" i="1"/>
  <c r="F1753" i="1"/>
  <c r="E1753" i="1"/>
  <c r="J1752" i="1"/>
  <c r="I1752" i="1"/>
  <c r="H1752" i="1"/>
  <c r="G1752" i="1"/>
  <c r="F1752" i="1"/>
  <c r="E1752" i="1"/>
  <c r="J1751" i="1"/>
  <c r="I1751" i="1"/>
  <c r="H1751" i="1"/>
  <c r="G1751" i="1"/>
  <c r="F1751" i="1"/>
  <c r="E1751" i="1"/>
  <c r="J1750" i="1"/>
  <c r="I1750" i="1"/>
  <c r="H1750" i="1"/>
  <c r="G1750" i="1"/>
  <c r="F1750" i="1"/>
  <c r="E1750" i="1"/>
  <c r="J1749" i="1"/>
  <c r="I1749" i="1"/>
  <c r="H1749" i="1"/>
  <c r="G1749" i="1"/>
  <c r="F1749" i="1"/>
  <c r="E1749" i="1"/>
  <c r="J1748" i="1"/>
  <c r="I1748" i="1"/>
  <c r="H1748" i="1"/>
  <c r="G1748" i="1"/>
  <c r="F1748" i="1"/>
  <c r="E1748" i="1"/>
  <c r="J1747" i="1"/>
  <c r="I1747" i="1"/>
  <c r="H1747" i="1"/>
  <c r="G1747" i="1"/>
  <c r="F1747" i="1"/>
  <c r="E1747" i="1"/>
  <c r="J1746" i="1"/>
  <c r="I1746" i="1"/>
  <c r="H1746" i="1"/>
  <c r="G1746" i="1"/>
  <c r="F1746" i="1"/>
  <c r="E1746" i="1"/>
  <c r="J1745" i="1"/>
  <c r="I1745" i="1"/>
  <c r="H1745" i="1"/>
  <c r="G1745" i="1"/>
  <c r="F1745" i="1"/>
  <c r="E1745" i="1"/>
  <c r="J1744" i="1"/>
  <c r="I1744" i="1"/>
  <c r="H1744" i="1"/>
  <c r="G1744" i="1"/>
  <c r="F1744" i="1"/>
  <c r="E1744" i="1"/>
  <c r="J1743" i="1"/>
  <c r="I1743" i="1"/>
  <c r="H1743" i="1"/>
  <c r="G1743" i="1"/>
  <c r="F1743" i="1"/>
  <c r="E1743" i="1"/>
  <c r="J1742" i="1"/>
  <c r="I1742" i="1"/>
  <c r="H1742" i="1"/>
  <c r="G1742" i="1"/>
  <c r="F1742" i="1"/>
  <c r="E1742" i="1"/>
  <c r="J1741" i="1"/>
  <c r="I1741" i="1"/>
  <c r="H1741" i="1"/>
  <c r="G1741" i="1"/>
  <c r="F1741" i="1"/>
  <c r="E1741" i="1"/>
  <c r="J1740" i="1"/>
  <c r="I1740" i="1"/>
  <c r="H1740" i="1"/>
  <c r="G1740" i="1"/>
  <c r="F1740" i="1"/>
  <c r="E1740" i="1"/>
  <c r="J1739" i="1"/>
  <c r="I1739" i="1"/>
  <c r="H1739" i="1"/>
  <c r="G1739" i="1"/>
  <c r="F1739" i="1"/>
  <c r="E1739" i="1"/>
  <c r="J1738" i="1"/>
  <c r="I1738" i="1"/>
  <c r="H1738" i="1"/>
  <c r="G1738" i="1"/>
  <c r="F1738" i="1"/>
  <c r="E1738" i="1"/>
  <c r="J1737" i="1"/>
  <c r="I1737" i="1"/>
  <c r="H1737" i="1"/>
  <c r="G1737" i="1"/>
  <c r="F1737" i="1"/>
  <c r="E1737" i="1"/>
  <c r="J1736" i="1"/>
  <c r="I1736" i="1"/>
  <c r="H1736" i="1"/>
  <c r="G1736" i="1"/>
  <c r="F1736" i="1"/>
  <c r="E1736" i="1"/>
  <c r="J1735" i="1"/>
  <c r="I1735" i="1"/>
  <c r="H1735" i="1"/>
  <c r="G1735" i="1"/>
  <c r="F1735" i="1"/>
  <c r="E1735" i="1"/>
  <c r="J1734" i="1"/>
  <c r="I1734" i="1"/>
  <c r="H1734" i="1"/>
  <c r="G1734" i="1"/>
  <c r="F1734" i="1"/>
  <c r="E1734" i="1"/>
  <c r="J1733" i="1"/>
  <c r="I1733" i="1"/>
  <c r="H1733" i="1"/>
  <c r="G1733" i="1"/>
  <c r="F1733" i="1"/>
  <c r="E1733" i="1"/>
  <c r="J1732" i="1"/>
  <c r="I1732" i="1"/>
  <c r="H1732" i="1"/>
  <c r="G1732" i="1"/>
  <c r="F1732" i="1"/>
  <c r="E1732" i="1"/>
  <c r="J1731" i="1"/>
  <c r="I1731" i="1"/>
  <c r="H1731" i="1"/>
  <c r="G1731" i="1"/>
  <c r="F1731" i="1"/>
  <c r="E1731" i="1"/>
  <c r="J1730" i="1"/>
  <c r="I1730" i="1"/>
  <c r="H1730" i="1"/>
  <c r="G1730" i="1"/>
  <c r="F1730" i="1"/>
  <c r="E1730" i="1"/>
  <c r="J1729" i="1"/>
  <c r="I1729" i="1"/>
  <c r="H1729" i="1"/>
  <c r="G1729" i="1"/>
  <c r="F1729" i="1"/>
  <c r="E1729" i="1"/>
  <c r="J1728" i="1"/>
  <c r="I1728" i="1"/>
  <c r="H1728" i="1"/>
  <c r="G1728" i="1"/>
  <c r="F1728" i="1"/>
  <c r="E1728" i="1"/>
  <c r="J1727" i="1"/>
  <c r="I1727" i="1"/>
  <c r="H1727" i="1"/>
  <c r="G1727" i="1"/>
  <c r="F1727" i="1"/>
  <c r="E1727" i="1"/>
  <c r="J1726" i="1"/>
  <c r="I1726" i="1"/>
  <c r="H1726" i="1"/>
  <c r="G1726" i="1"/>
  <c r="F1726" i="1"/>
  <c r="E1726" i="1"/>
  <c r="J1725" i="1"/>
  <c r="I1725" i="1"/>
  <c r="H1725" i="1"/>
  <c r="G1725" i="1"/>
  <c r="F1725" i="1"/>
  <c r="E1725" i="1"/>
  <c r="J1724" i="1"/>
  <c r="I1724" i="1"/>
  <c r="H1724" i="1"/>
  <c r="G1724" i="1"/>
  <c r="F1724" i="1"/>
  <c r="E1724" i="1"/>
  <c r="J1723" i="1"/>
  <c r="I1723" i="1"/>
  <c r="H1723" i="1"/>
  <c r="G1723" i="1"/>
  <c r="F1723" i="1"/>
  <c r="E1723" i="1"/>
  <c r="J1722" i="1"/>
  <c r="I1722" i="1"/>
  <c r="H1722" i="1"/>
  <c r="G1722" i="1"/>
  <c r="F1722" i="1"/>
  <c r="E1722" i="1"/>
  <c r="J1721" i="1"/>
  <c r="I1721" i="1"/>
  <c r="H1721" i="1"/>
  <c r="G1721" i="1"/>
  <c r="F1721" i="1"/>
  <c r="E1721" i="1"/>
  <c r="J1720" i="1"/>
  <c r="I1720" i="1"/>
  <c r="H1720" i="1"/>
  <c r="G1720" i="1"/>
  <c r="F1720" i="1"/>
  <c r="E1720" i="1"/>
  <c r="J1719" i="1"/>
  <c r="I1719" i="1"/>
  <c r="H1719" i="1"/>
  <c r="G1719" i="1"/>
  <c r="F1719" i="1"/>
  <c r="E1719" i="1"/>
  <c r="J1718" i="1"/>
  <c r="I1718" i="1"/>
  <c r="H1718" i="1"/>
  <c r="G1718" i="1"/>
  <c r="F1718" i="1"/>
  <c r="E1718" i="1"/>
  <c r="J1717" i="1"/>
  <c r="I1717" i="1"/>
  <c r="H1717" i="1"/>
  <c r="G1717" i="1"/>
  <c r="F1717" i="1"/>
  <c r="E1717" i="1"/>
  <c r="J1716" i="1"/>
  <c r="I1716" i="1"/>
  <c r="H1716" i="1"/>
  <c r="G1716" i="1"/>
  <c r="F1716" i="1"/>
  <c r="E1716" i="1"/>
  <c r="J1715" i="1"/>
  <c r="I1715" i="1"/>
  <c r="H1715" i="1"/>
  <c r="G1715" i="1"/>
  <c r="F1715" i="1"/>
  <c r="E1715" i="1"/>
  <c r="J1714" i="1"/>
  <c r="I1714" i="1"/>
  <c r="H1714" i="1"/>
  <c r="G1714" i="1"/>
  <c r="F1714" i="1"/>
  <c r="E1714" i="1"/>
  <c r="J1713" i="1"/>
  <c r="I1713" i="1"/>
  <c r="H1713" i="1"/>
  <c r="G1713" i="1"/>
  <c r="F1713" i="1"/>
  <c r="E1713" i="1"/>
  <c r="J1712" i="1"/>
  <c r="I1712" i="1"/>
  <c r="H1712" i="1"/>
  <c r="G1712" i="1"/>
  <c r="F1712" i="1"/>
  <c r="E1712" i="1"/>
  <c r="J1711" i="1"/>
  <c r="I1711" i="1"/>
  <c r="H1711" i="1"/>
  <c r="G1711" i="1"/>
  <c r="F1711" i="1"/>
  <c r="E1711" i="1"/>
  <c r="J1710" i="1"/>
  <c r="I1710" i="1"/>
  <c r="H1710" i="1"/>
  <c r="G1710" i="1"/>
  <c r="F1710" i="1"/>
  <c r="E1710" i="1"/>
  <c r="J1709" i="1"/>
  <c r="I1709" i="1"/>
  <c r="H1709" i="1"/>
  <c r="G1709" i="1"/>
  <c r="F1709" i="1"/>
  <c r="E1709" i="1"/>
  <c r="J1708" i="1"/>
  <c r="I1708" i="1"/>
  <c r="H1708" i="1"/>
  <c r="G1708" i="1"/>
  <c r="F1708" i="1"/>
  <c r="E1708" i="1"/>
  <c r="J1707" i="1"/>
  <c r="I1707" i="1"/>
  <c r="H1707" i="1"/>
  <c r="G1707" i="1"/>
  <c r="F1707" i="1"/>
  <c r="E1707" i="1"/>
  <c r="J1706" i="1"/>
  <c r="I1706" i="1"/>
  <c r="H1706" i="1"/>
  <c r="G1706" i="1"/>
  <c r="F1706" i="1"/>
  <c r="E1706" i="1"/>
  <c r="J1705" i="1"/>
  <c r="I1705" i="1"/>
  <c r="H1705" i="1"/>
  <c r="G1705" i="1"/>
  <c r="F1705" i="1"/>
  <c r="E1705" i="1"/>
  <c r="J1704" i="1"/>
  <c r="I1704" i="1"/>
  <c r="H1704" i="1"/>
  <c r="G1704" i="1"/>
  <c r="F1704" i="1"/>
  <c r="E1704" i="1"/>
  <c r="J1703" i="1"/>
  <c r="I1703" i="1"/>
  <c r="H1703" i="1"/>
  <c r="G1703" i="1"/>
  <c r="F1703" i="1"/>
  <c r="E1703" i="1"/>
  <c r="J1702" i="1"/>
  <c r="I1702" i="1"/>
  <c r="H1702" i="1"/>
  <c r="G1702" i="1"/>
  <c r="F1702" i="1"/>
  <c r="E1702" i="1"/>
  <c r="J1701" i="1"/>
  <c r="I1701" i="1"/>
  <c r="H1701" i="1"/>
  <c r="G1701" i="1"/>
  <c r="F1701" i="1"/>
  <c r="E1701" i="1"/>
  <c r="J1700" i="1"/>
  <c r="I1700" i="1"/>
  <c r="H1700" i="1"/>
  <c r="G1700" i="1"/>
  <c r="F1700" i="1"/>
  <c r="E1700" i="1"/>
  <c r="J1699" i="1"/>
  <c r="I1699" i="1"/>
  <c r="H1699" i="1"/>
  <c r="G1699" i="1"/>
  <c r="F1699" i="1"/>
  <c r="E1699" i="1"/>
  <c r="J1698" i="1"/>
  <c r="I1698" i="1"/>
  <c r="H1698" i="1"/>
  <c r="G1698" i="1"/>
  <c r="F1698" i="1"/>
  <c r="E1698" i="1"/>
  <c r="J1697" i="1"/>
  <c r="I1697" i="1"/>
  <c r="H1697" i="1"/>
  <c r="G1697" i="1"/>
  <c r="F1697" i="1"/>
  <c r="E1697" i="1"/>
  <c r="J1696" i="1"/>
  <c r="I1696" i="1"/>
  <c r="H1696" i="1"/>
  <c r="G1696" i="1"/>
  <c r="F1696" i="1"/>
  <c r="E1696" i="1"/>
  <c r="J1695" i="1"/>
  <c r="I1695" i="1"/>
  <c r="H1695" i="1"/>
  <c r="G1695" i="1"/>
  <c r="F1695" i="1"/>
  <c r="E1695" i="1"/>
  <c r="J1694" i="1"/>
  <c r="I1694" i="1"/>
  <c r="H1694" i="1"/>
  <c r="G1694" i="1"/>
  <c r="F1694" i="1"/>
  <c r="E1694" i="1"/>
  <c r="J1693" i="1"/>
  <c r="I1693" i="1"/>
  <c r="H1693" i="1"/>
  <c r="G1693" i="1"/>
  <c r="F1693" i="1"/>
  <c r="E1693" i="1"/>
  <c r="J1692" i="1"/>
  <c r="I1692" i="1"/>
  <c r="H1692" i="1"/>
  <c r="G1692" i="1"/>
  <c r="F1692" i="1"/>
  <c r="E1692" i="1"/>
  <c r="J1691" i="1"/>
  <c r="I1691" i="1"/>
  <c r="H1691" i="1"/>
  <c r="G1691" i="1"/>
  <c r="F1691" i="1"/>
  <c r="E1691" i="1"/>
  <c r="J1690" i="1"/>
  <c r="I1690" i="1"/>
  <c r="H1690" i="1"/>
  <c r="G1690" i="1"/>
  <c r="F1690" i="1"/>
  <c r="E1690" i="1"/>
  <c r="J1689" i="1"/>
  <c r="I1689" i="1"/>
  <c r="H1689" i="1"/>
  <c r="G1689" i="1"/>
  <c r="F1689" i="1"/>
  <c r="E1689" i="1"/>
  <c r="J1688" i="1"/>
  <c r="I1688" i="1"/>
  <c r="H1688" i="1"/>
  <c r="G1688" i="1"/>
  <c r="F1688" i="1"/>
  <c r="E1688" i="1"/>
  <c r="J1687" i="1"/>
  <c r="I1687" i="1"/>
  <c r="H1687" i="1"/>
  <c r="G1687" i="1"/>
  <c r="F1687" i="1"/>
  <c r="E1687" i="1"/>
  <c r="J1686" i="1"/>
  <c r="I1686" i="1"/>
  <c r="H1686" i="1"/>
  <c r="G1686" i="1"/>
  <c r="F1686" i="1"/>
  <c r="E1686" i="1"/>
  <c r="J1685" i="1"/>
  <c r="I1685" i="1"/>
  <c r="H1685" i="1"/>
  <c r="G1685" i="1"/>
  <c r="F1685" i="1"/>
  <c r="E1685" i="1"/>
  <c r="J1684" i="1"/>
  <c r="I1684" i="1"/>
  <c r="H1684" i="1"/>
  <c r="G1684" i="1"/>
  <c r="F1684" i="1"/>
  <c r="E1684" i="1"/>
  <c r="J1683" i="1"/>
  <c r="I1683" i="1"/>
  <c r="H1683" i="1"/>
  <c r="G1683" i="1"/>
  <c r="F1683" i="1"/>
  <c r="E1683" i="1"/>
  <c r="J1682" i="1"/>
  <c r="I1682" i="1"/>
  <c r="H1682" i="1"/>
  <c r="G1682" i="1"/>
  <c r="F1682" i="1"/>
  <c r="E1682" i="1"/>
  <c r="J1681" i="1"/>
  <c r="I1681" i="1"/>
  <c r="H1681" i="1"/>
  <c r="G1681" i="1"/>
  <c r="F1681" i="1"/>
  <c r="E1681" i="1"/>
  <c r="J1680" i="1"/>
  <c r="I1680" i="1"/>
  <c r="H1680" i="1"/>
  <c r="G1680" i="1"/>
  <c r="F1680" i="1"/>
  <c r="E1680" i="1"/>
  <c r="J1679" i="1"/>
  <c r="I1679" i="1"/>
  <c r="H1679" i="1"/>
  <c r="G1679" i="1"/>
  <c r="F1679" i="1"/>
  <c r="E1679" i="1"/>
  <c r="J1678" i="1"/>
  <c r="I1678" i="1"/>
  <c r="H1678" i="1"/>
  <c r="G1678" i="1"/>
  <c r="F1678" i="1"/>
  <c r="E1678" i="1"/>
  <c r="J1677" i="1"/>
  <c r="I1677" i="1"/>
  <c r="H1677" i="1"/>
  <c r="G1677" i="1"/>
  <c r="F1677" i="1"/>
  <c r="E1677" i="1"/>
  <c r="J1676" i="1"/>
  <c r="I1676" i="1"/>
  <c r="H1676" i="1"/>
  <c r="G1676" i="1"/>
  <c r="F1676" i="1"/>
  <c r="E1676" i="1"/>
  <c r="J1675" i="1"/>
  <c r="I1675" i="1"/>
  <c r="H1675" i="1"/>
  <c r="G1675" i="1"/>
  <c r="F1675" i="1"/>
  <c r="E1675" i="1"/>
  <c r="J1674" i="1"/>
  <c r="I1674" i="1"/>
  <c r="H1674" i="1"/>
  <c r="G1674" i="1"/>
  <c r="F1674" i="1"/>
  <c r="E1674" i="1"/>
  <c r="J1673" i="1"/>
  <c r="I1673" i="1"/>
  <c r="H1673" i="1"/>
  <c r="G1673" i="1"/>
  <c r="F1673" i="1"/>
  <c r="E1673" i="1"/>
  <c r="J1672" i="1"/>
  <c r="I1672" i="1"/>
  <c r="H1672" i="1"/>
  <c r="G1672" i="1"/>
  <c r="F1672" i="1"/>
  <c r="E1672" i="1"/>
  <c r="J1671" i="1"/>
  <c r="I1671" i="1"/>
  <c r="H1671" i="1"/>
  <c r="G1671" i="1"/>
  <c r="F1671" i="1"/>
  <c r="E1671" i="1"/>
  <c r="J1670" i="1"/>
  <c r="I1670" i="1"/>
  <c r="H1670" i="1"/>
  <c r="G1670" i="1"/>
  <c r="F1670" i="1"/>
  <c r="E1670" i="1"/>
  <c r="J1669" i="1"/>
  <c r="I1669" i="1"/>
  <c r="H1669" i="1"/>
  <c r="G1669" i="1"/>
  <c r="F1669" i="1"/>
  <c r="E1669" i="1"/>
  <c r="J1668" i="1"/>
  <c r="I1668" i="1"/>
  <c r="H1668" i="1"/>
  <c r="G1668" i="1"/>
  <c r="F1668" i="1"/>
  <c r="E1668" i="1"/>
  <c r="J1667" i="1"/>
  <c r="I1667" i="1"/>
  <c r="H1667" i="1"/>
  <c r="G1667" i="1"/>
  <c r="F1667" i="1"/>
  <c r="E1667" i="1"/>
  <c r="J1666" i="1"/>
  <c r="I1666" i="1"/>
  <c r="H1666" i="1"/>
  <c r="G1666" i="1"/>
  <c r="F1666" i="1"/>
  <c r="E1666" i="1"/>
  <c r="J1665" i="1"/>
  <c r="I1665" i="1"/>
  <c r="H1665" i="1"/>
  <c r="G1665" i="1"/>
  <c r="F1665" i="1"/>
  <c r="E1665" i="1"/>
  <c r="J1664" i="1"/>
  <c r="I1664" i="1"/>
  <c r="H1664" i="1"/>
  <c r="G1664" i="1"/>
  <c r="F1664" i="1"/>
  <c r="E1664" i="1"/>
  <c r="J1663" i="1"/>
  <c r="I1663" i="1"/>
  <c r="H1663" i="1"/>
  <c r="G1663" i="1"/>
  <c r="F1663" i="1"/>
  <c r="E1663" i="1"/>
  <c r="J1662" i="1"/>
  <c r="I1662" i="1"/>
  <c r="H1662" i="1"/>
  <c r="G1662" i="1"/>
  <c r="F1662" i="1"/>
  <c r="E1662" i="1"/>
  <c r="J1661" i="1"/>
  <c r="I1661" i="1"/>
  <c r="H1661" i="1"/>
  <c r="G1661" i="1"/>
  <c r="F1661" i="1"/>
  <c r="E1661" i="1"/>
  <c r="J1660" i="1"/>
  <c r="I1660" i="1"/>
  <c r="H1660" i="1"/>
  <c r="G1660" i="1"/>
  <c r="F1660" i="1"/>
  <c r="E1660" i="1"/>
  <c r="J1659" i="1"/>
  <c r="I1659" i="1"/>
  <c r="H1659" i="1"/>
  <c r="G1659" i="1"/>
  <c r="F1659" i="1"/>
  <c r="E1659" i="1"/>
  <c r="J1658" i="1"/>
  <c r="I1658" i="1"/>
  <c r="H1658" i="1"/>
  <c r="G1658" i="1"/>
  <c r="F1658" i="1"/>
  <c r="E1658" i="1"/>
  <c r="J1657" i="1"/>
  <c r="I1657" i="1"/>
  <c r="H1657" i="1"/>
  <c r="G1657" i="1"/>
  <c r="F1657" i="1"/>
  <c r="E1657" i="1"/>
  <c r="J1656" i="1"/>
  <c r="I1656" i="1"/>
  <c r="H1656" i="1"/>
  <c r="G1656" i="1"/>
  <c r="F1656" i="1"/>
  <c r="E1656" i="1"/>
  <c r="J1655" i="1"/>
  <c r="I1655" i="1"/>
  <c r="H1655" i="1"/>
  <c r="G1655" i="1"/>
  <c r="F1655" i="1"/>
  <c r="E1655" i="1"/>
  <c r="J1654" i="1"/>
  <c r="I1654" i="1"/>
  <c r="H1654" i="1"/>
  <c r="G1654" i="1"/>
  <c r="F1654" i="1"/>
  <c r="E1654" i="1"/>
  <c r="J1653" i="1"/>
  <c r="I1653" i="1"/>
  <c r="H1653" i="1"/>
  <c r="G1653" i="1"/>
  <c r="F1653" i="1"/>
  <c r="E1653" i="1"/>
  <c r="J1652" i="1"/>
  <c r="I1652" i="1"/>
  <c r="H1652" i="1"/>
  <c r="G1652" i="1"/>
  <c r="F1652" i="1"/>
  <c r="E1652" i="1"/>
  <c r="J1651" i="1"/>
  <c r="I1651" i="1"/>
  <c r="H1651" i="1"/>
  <c r="G1651" i="1"/>
  <c r="F1651" i="1"/>
  <c r="E1651" i="1"/>
  <c r="J1650" i="1"/>
  <c r="I1650" i="1"/>
  <c r="H1650" i="1"/>
  <c r="G1650" i="1"/>
  <c r="F1650" i="1"/>
  <c r="E1650" i="1"/>
  <c r="J1649" i="1"/>
  <c r="I1649" i="1"/>
  <c r="H1649" i="1"/>
  <c r="G1649" i="1"/>
  <c r="F1649" i="1"/>
  <c r="E1649" i="1"/>
  <c r="J1648" i="1"/>
  <c r="I1648" i="1"/>
  <c r="H1648" i="1"/>
  <c r="G1648" i="1"/>
  <c r="F1648" i="1"/>
  <c r="E1648" i="1"/>
  <c r="J1647" i="1"/>
  <c r="I1647" i="1"/>
  <c r="H1647" i="1"/>
  <c r="G1647" i="1"/>
  <c r="F1647" i="1"/>
  <c r="E1647" i="1"/>
  <c r="J1646" i="1"/>
  <c r="I1646" i="1"/>
  <c r="H1646" i="1"/>
  <c r="G1646" i="1"/>
  <c r="F1646" i="1"/>
  <c r="E1646" i="1"/>
  <c r="J1645" i="1"/>
  <c r="I1645" i="1"/>
  <c r="H1645" i="1"/>
  <c r="G1645" i="1"/>
  <c r="F1645" i="1"/>
  <c r="E1645" i="1"/>
  <c r="J1644" i="1"/>
  <c r="I1644" i="1"/>
  <c r="H1644" i="1"/>
  <c r="G1644" i="1"/>
  <c r="F1644" i="1"/>
  <c r="E1644" i="1"/>
  <c r="J1643" i="1"/>
  <c r="I1643" i="1"/>
  <c r="H1643" i="1"/>
  <c r="G1643" i="1"/>
  <c r="F1643" i="1"/>
  <c r="E1643" i="1"/>
  <c r="J1642" i="1"/>
  <c r="I1642" i="1"/>
  <c r="H1642" i="1"/>
  <c r="G1642" i="1"/>
  <c r="F1642" i="1"/>
  <c r="E1642" i="1"/>
  <c r="J1641" i="1"/>
  <c r="I1641" i="1"/>
  <c r="H1641" i="1"/>
  <c r="G1641" i="1"/>
  <c r="F1641" i="1"/>
  <c r="E1641" i="1"/>
  <c r="J1640" i="1"/>
  <c r="I1640" i="1"/>
  <c r="H1640" i="1"/>
  <c r="G1640" i="1"/>
  <c r="F1640" i="1"/>
  <c r="E1640" i="1"/>
  <c r="J1639" i="1"/>
  <c r="I1639" i="1"/>
  <c r="H1639" i="1"/>
  <c r="G1639" i="1"/>
  <c r="F1639" i="1"/>
  <c r="E1639" i="1"/>
  <c r="J1638" i="1"/>
  <c r="I1638" i="1"/>
  <c r="H1638" i="1"/>
  <c r="G1638" i="1"/>
  <c r="F1638" i="1"/>
  <c r="E1638" i="1"/>
  <c r="J1637" i="1"/>
  <c r="I1637" i="1"/>
  <c r="H1637" i="1"/>
  <c r="G1637" i="1"/>
  <c r="F1637" i="1"/>
  <c r="E1637" i="1"/>
  <c r="J1636" i="1"/>
  <c r="I1636" i="1"/>
  <c r="H1636" i="1"/>
  <c r="G1636" i="1"/>
  <c r="F1636" i="1"/>
  <c r="E1636" i="1"/>
  <c r="J1635" i="1"/>
  <c r="I1635" i="1"/>
  <c r="H1635" i="1"/>
  <c r="G1635" i="1"/>
  <c r="F1635" i="1"/>
  <c r="E1635" i="1"/>
  <c r="J1634" i="1"/>
  <c r="I1634" i="1"/>
  <c r="H1634" i="1"/>
  <c r="G1634" i="1"/>
  <c r="F1634" i="1"/>
  <c r="E1634" i="1"/>
  <c r="J1633" i="1"/>
  <c r="I1633" i="1"/>
  <c r="H1633" i="1"/>
  <c r="G1633" i="1"/>
  <c r="F1633" i="1"/>
  <c r="E1633" i="1"/>
  <c r="J1632" i="1"/>
  <c r="I1632" i="1"/>
  <c r="H1632" i="1"/>
  <c r="G1632" i="1"/>
  <c r="F1632" i="1"/>
  <c r="E1632" i="1"/>
  <c r="J1631" i="1"/>
  <c r="I1631" i="1"/>
  <c r="H1631" i="1"/>
  <c r="G1631" i="1"/>
  <c r="F1631" i="1"/>
  <c r="E1631" i="1"/>
  <c r="J1630" i="1"/>
  <c r="I1630" i="1"/>
  <c r="H1630" i="1"/>
  <c r="G1630" i="1"/>
  <c r="F1630" i="1"/>
  <c r="E1630" i="1"/>
  <c r="J1629" i="1"/>
  <c r="I1629" i="1"/>
  <c r="H1629" i="1"/>
  <c r="G1629" i="1"/>
  <c r="F1629" i="1"/>
  <c r="E1629" i="1"/>
  <c r="J1628" i="1"/>
  <c r="I1628" i="1"/>
  <c r="H1628" i="1"/>
  <c r="G1628" i="1"/>
  <c r="F1628" i="1"/>
  <c r="E1628" i="1"/>
  <c r="J1627" i="1"/>
  <c r="I1627" i="1"/>
  <c r="H1627" i="1"/>
  <c r="G1627" i="1"/>
  <c r="F1627" i="1"/>
  <c r="E1627" i="1"/>
  <c r="J1626" i="1"/>
  <c r="I1626" i="1"/>
  <c r="H1626" i="1"/>
  <c r="G1626" i="1"/>
  <c r="F1626" i="1"/>
  <c r="E1626" i="1"/>
  <c r="J1625" i="1"/>
  <c r="I1625" i="1"/>
  <c r="H1625" i="1"/>
  <c r="G1625" i="1"/>
  <c r="F1625" i="1"/>
  <c r="E1625" i="1"/>
  <c r="J1624" i="1"/>
  <c r="I1624" i="1"/>
  <c r="H1624" i="1"/>
  <c r="G1624" i="1"/>
  <c r="F1624" i="1"/>
  <c r="E1624" i="1"/>
  <c r="J1623" i="1"/>
  <c r="I1623" i="1"/>
  <c r="H1623" i="1"/>
  <c r="G1623" i="1"/>
  <c r="F1623" i="1"/>
  <c r="E1623" i="1"/>
  <c r="J1622" i="1"/>
  <c r="I1622" i="1"/>
  <c r="H1622" i="1"/>
  <c r="G1622" i="1"/>
  <c r="F1622" i="1"/>
  <c r="E1622" i="1"/>
  <c r="J1621" i="1"/>
  <c r="I1621" i="1"/>
  <c r="H1621" i="1"/>
  <c r="G1621" i="1"/>
  <c r="F1621" i="1"/>
  <c r="E1621" i="1"/>
  <c r="J1620" i="1"/>
  <c r="I1620" i="1"/>
  <c r="H1620" i="1"/>
  <c r="G1620" i="1"/>
  <c r="F1620" i="1"/>
  <c r="E1620" i="1"/>
  <c r="J1619" i="1"/>
  <c r="I1619" i="1"/>
  <c r="H1619" i="1"/>
  <c r="G1619" i="1"/>
  <c r="F1619" i="1"/>
  <c r="E1619" i="1"/>
  <c r="J1618" i="1"/>
  <c r="I1618" i="1"/>
  <c r="H1618" i="1"/>
  <c r="G1618" i="1"/>
  <c r="F1618" i="1"/>
  <c r="E1618" i="1"/>
  <c r="J1617" i="1"/>
  <c r="I1617" i="1"/>
  <c r="H1617" i="1"/>
  <c r="G1617" i="1"/>
  <c r="F1617" i="1"/>
  <c r="E1617" i="1"/>
  <c r="J1616" i="1"/>
  <c r="I1616" i="1"/>
  <c r="H1616" i="1"/>
  <c r="G1616" i="1"/>
  <c r="F1616" i="1"/>
  <c r="E1616" i="1"/>
  <c r="J1615" i="1"/>
  <c r="I1615" i="1"/>
  <c r="H1615" i="1"/>
  <c r="G1615" i="1"/>
  <c r="F1615" i="1"/>
  <c r="E1615" i="1"/>
  <c r="J1614" i="1"/>
  <c r="I1614" i="1"/>
  <c r="H1614" i="1"/>
  <c r="G1614" i="1"/>
  <c r="F1614" i="1"/>
  <c r="E1614" i="1"/>
  <c r="J1613" i="1"/>
  <c r="I1613" i="1"/>
  <c r="H1613" i="1"/>
  <c r="G1613" i="1"/>
  <c r="F1613" i="1"/>
  <c r="E1613" i="1"/>
  <c r="J1612" i="1"/>
  <c r="I1612" i="1"/>
  <c r="H1612" i="1"/>
  <c r="G1612" i="1"/>
  <c r="F1612" i="1"/>
  <c r="E1612" i="1"/>
  <c r="J1611" i="1"/>
  <c r="I1611" i="1"/>
  <c r="H1611" i="1"/>
  <c r="G1611" i="1"/>
  <c r="F1611" i="1"/>
  <c r="E1611" i="1"/>
  <c r="J1610" i="1"/>
  <c r="I1610" i="1"/>
  <c r="H1610" i="1"/>
  <c r="G1610" i="1"/>
  <c r="F1610" i="1"/>
  <c r="E1610" i="1"/>
  <c r="J1609" i="1"/>
  <c r="I1609" i="1"/>
  <c r="H1609" i="1"/>
  <c r="G1609" i="1"/>
  <c r="F1609" i="1"/>
  <c r="E1609" i="1"/>
  <c r="J1608" i="1"/>
  <c r="I1608" i="1"/>
  <c r="H1608" i="1"/>
  <c r="G1608" i="1"/>
  <c r="F1608" i="1"/>
  <c r="E1608" i="1"/>
  <c r="J1607" i="1"/>
  <c r="I1607" i="1"/>
  <c r="H1607" i="1"/>
  <c r="G1607" i="1"/>
  <c r="F1607" i="1"/>
  <c r="E1607" i="1"/>
  <c r="J1606" i="1"/>
  <c r="I1606" i="1"/>
  <c r="H1606" i="1"/>
  <c r="G1606" i="1"/>
  <c r="F1606" i="1"/>
  <c r="E1606" i="1"/>
  <c r="J1605" i="1"/>
  <c r="I1605" i="1"/>
  <c r="H1605" i="1"/>
  <c r="G1605" i="1"/>
  <c r="F1605" i="1"/>
  <c r="E1605" i="1"/>
  <c r="J1604" i="1"/>
  <c r="I1604" i="1"/>
  <c r="H1604" i="1"/>
  <c r="G1604" i="1"/>
  <c r="F1604" i="1"/>
  <c r="E1604" i="1"/>
  <c r="J1603" i="1"/>
  <c r="I1603" i="1"/>
  <c r="H1603" i="1"/>
  <c r="G1603" i="1"/>
  <c r="F1603" i="1"/>
  <c r="E1603" i="1"/>
  <c r="J1602" i="1"/>
  <c r="I1602" i="1"/>
  <c r="H1602" i="1"/>
  <c r="G1602" i="1"/>
  <c r="F1602" i="1"/>
  <c r="E1602" i="1"/>
  <c r="J1601" i="1"/>
  <c r="I1601" i="1"/>
  <c r="H1601" i="1"/>
  <c r="G1601" i="1"/>
  <c r="F1601" i="1"/>
  <c r="E1601" i="1"/>
  <c r="J1600" i="1"/>
  <c r="I1600" i="1"/>
  <c r="H1600" i="1"/>
  <c r="G1600" i="1"/>
  <c r="F1600" i="1"/>
  <c r="E1600" i="1"/>
  <c r="J1599" i="1"/>
  <c r="I1599" i="1"/>
  <c r="H1599" i="1"/>
  <c r="G1599" i="1"/>
  <c r="F1599" i="1"/>
  <c r="E1599" i="1"/>
  <c r="J1598" i="1"/>
  <c r="I1598" i="1"/>
  <c r="H1598" i="1"/>
  <c r="G1598" i="1"/>
  <c r="F1598" i="1"/>
  <c r="E1598" i="1"/>
  <c r="J1597" i="1"/>
  <c r="I1597" i="1"/>
  <c r="H1597" i="1"/>
  <c r="G1597" i="1"/>
  <c r="F1597" i="1"/>
  <c r="E1597" i="1"/>
  <c r="J1596" i="1"/>
  <c r="I1596" i="1"/>
  <c r="H1596" i="1"/>
  <c r="G1596" i="1"/>
  <c r="F1596" i="1"/>
  <c r="E1596" i="1"/>
  <c r="J1595" i="1"/>
  <c r="I1595" i="1"/>
  <c r="H1595" i="1"/>
  <c r="G1595" i="1"/>
  <c r="F1595" i="1"/>
  <c r="E1595" i="1"/>
  <c r="J1594" i="1"/>
  <c r="I1594" i="1"/>
  <c r="H1594" i="1"/>
  <c r="G1594" i="1"/>
  <c r="F1594" i="1"/>
  <c r="E1594" i="1"/>
  <c r="J1593" i="1"/>
  <c r="I1593" i="1"/>
  <c r="H1593" i="1"/>
  <c r="G1593" i="1"/>
  <c r="F1593" i="1"/>
  <c r="E1593" i="1"/>
  <c r="J1592" i="1"/>
  <c r="I1592" i="1"/>
  <c r="H1592" i="1"/>
  <c r="G1592" i="1"/>
  <c r="F1592" i="1"/>
  <c r="E1592" i="1"/>
  <c r="J1591" i="1"/>
  <c r="I1591" i="1"/>
  <c r="H1591" i="1"/>
  <c r="G1591" i="1"/>
  <c r="F1591" i="1"/>
  <c r="E1591" i="1"/>
  <c r="J1590" i="1"/>
  <c r="I1590" i="1"/>
  <c r="H1590" i="1"/>
  <c r="G1590" i="1"/>
  <c r="F1590" i="1"/>
  <c r="E1590" i="1"/>
  <c r="J1589" i="1"/>
  <c r="I1589" i="1"/>
  <c r="H1589" i="1"/>
  <c r="G1589" i="1"/>
  <c r="F1589" i="1"/>
  <c r="E1589" i="1"/>
  <c r="J1588" i="1"/>
  <c r="I1588" i="1"/>
  <c r="H1588" i="1"/>
  <c r="G1588" i="1"/>
  <c r="F1588" i="1"/>
  <c r="E1588" i="1"/>
  <c r="J1587" i="1"/>
  <c r="I1587" i="1"/>
  <c r="H1587" i="1"/>
  <c r="G1587" i="1"/>
  <c r="F1587" i="1"/>
  <c r="E1587" i="1"/>
  <c r="J1586" i="1"/>
  <c r="I1586" i="1"/>
  <c r="H1586" i="1"/>
  <c r="G1586" i="1"/>
  <c r="F1586" i="1"/>
  <c r="E1586" i="1"/>
  <c r="J1585" i="1"/>
  <c r="I1585" i="1"/>
  <c r="H1585" i="1"/>
  <c r="G1585" i="1"/>
  <c r="F1585" i="1"/>
  <c r="E1585" i="1"/>
  <c r="J1584" i="1"/>
  <c r="I1584" i="1"/>
  <c r="H1584" i="1"/>
  <c r="G1584" i="1"/>
  <c r="F1584" i="1"/>
  <c r="E1584" i="1"/>
  <c r="J1583" i="1"/>
  <c r="I1583" i="1"/>
  <c r="H1583" i="1"/>
  <c r="G1583" i="1"/>
  <c r="F1583" i="1"/>
  <c r="E1583" i="1"/>
  <c r="J1582" i="1"/>
  <c r="I1582" i="1"/>
  <c r="H1582" i="1"/>
  <c r="G1582" i="1"/>
  <c r="F1582" i="1"/>
  <c r="E1582" i="1"/>
  <c r="J1581" i="1"/>
  <c r="I1581" i="1"/>
  <c r="H1581" i="1"/>
  <c r="G1581" i="1"/>
  <c r="F1581" i="1"/>
  <c r="E1581" i="1"/>
  <c r="J1580" i="1"/>
  <c r="I1580" i="1"/>
  <c r="H1580" i="1"/>
  <c r="G1580" i="1"/>
  <c r="F1580" i="1"/>
  <c r="E1580" i="1"/>
  <c r="J1579" i="1"/>
  <c r="I1579" i="1"/>
  <c r="H1579" i="1"/>
  <c r="G1579" i="1"/>
  <c r="F1579" i="1"/>
  <c r="E1579" i="1"/>
  <c r="J1578" i="1"/>
  <c r="I1578" i="1"/>
  <c r="H1578" i="1"/>
  <c r="G1578" i="1"/>
  <c r="F1578" i="1"/>
  <c r="E1578" i="1"/>
  <c r="J1577" i="1"/>
  <c r="I1577" i="1"/>
  <c r="H1577" i="1"/>
  <c r="G1577" i="1"/>
  <c r="F1577" i="1"/>
  <c r="E1577" i="1"/>
  <c r="J1576" i="1"/>
  <c r="I1576" i="1"/>
  <c r="H1576" i="1"/>
  <c r="G1576" i="1"/>
  <c r="F1576" i="1"/>
  <c r="E1576" i="1"/>
  <c r="J1575" i="1"/>
  <c r="I1575" i="1"/>
  <c r="H1575" i="1"/>
  <c r="G1575" i="1"/>
  <c r="F1575" i="1"/>
  <c r="E1575" i="1"/>
  <c r="J1574" i="1"/>
  <c r="I1574" i="1"/>
  <c r="H1574" i="1"/>
  <c r="G1574" i="1"/>
  <c r="F1574" i="1"/>
  <c r="E1574" i="1"/>
  <c r="J1573" i="1"/>
  <c r="I1573" i="1"/>
  <c r="H1573" i="1"/>
  <c r="G1573" i="1"/>
  <c r="F1573" i="1"/>
  <c r="E1573" i="1"/>
  <c r="J1572" i="1"/>
  <c r="I1572" i="1"/>
  <c r="H1572" i="1"/>
  <c r="G1572" i="1"/>
  <c r="F1572" i="1"/>
  <c r="E1572" i="1"/>
  <c r="J1571" i="1"/>
  <c r="I1571" i="1"/>
  <c r="H1571" i="1"/>
  <c r="G1571" i="1"/>
  <c r="F1571" i="1"/>
  <c r="E1571" i="1"/>
  <c r="J1570" i="1"/>
  <c r="I1570" i="1"/>
  <c r="H1570" i="1"/>
  <c r="G1570" i="1"/>
  <c r="F1570" i="1"/>
  <c r="E1570" i="1"/>
  <c r="J1569" i="1"/>
  <c r="I1569" i="1"/>
  <c r="H1569" i="1"/>
  <c r="G1569" i="1"/>
  <c r="F1569" i="1"/>
  <c r="E1569" i="1"/>
  <c r="J1568" i="1"/>
  <c r="I1568" i="1"/>
  <c r="H1568" i="1"/>
  <c r="G1568" i="1"/>
  <c r="F1568" i="1"/>
  <c r="E1568" i="1"/>
  <c r="J1567" i="1"/>
  <c r="I1567" i="1"/>
  <c r="H1567" i="1"/>
  <c r="G1567" i="1"/>
  <c r="F1567" i="1"/>
  <c r="E1567" i="1"/>
  <c r="J1566" i="1"/>
  <c r="I1566" i="1"/>
  <c r="H1566" i="1"/>
  <c r="G1566" i="1"/>
  <c r="F1566" i="1"/>
  <c r="E1566" i="1"/>
  <c r="J1565" i="1"/>
  <c r="I1565" i="1"/>
  <c r="H1565" i="1"/>
  <c r="G1565" i="1"/>
  <c r="F1565" i="1"/>
  <c r="E1565" i="1"/>
  <c r="J1564" i="1"/>
  <c r="I1564" i="1"/>
  <c r="H1564" i="1"/>
  <c r="G1564" i="1"/>
  <c r="F1564" i="1"/>
  <c r="E1564" i="1"/>
  <c r="J1563" i="1"/>
  <c r="I1563" i="1"/>
  <c r="H1563" i="1"/>
  <c r="G1563" i="1"/>
  <c r="F1563" i="1"/>
  <c r="E1563" i="1"/>
  <c r="J1562" i="1"/>
  <c r="I1562" i="1"/>
  <c r="H1562" i="1"/>
  <c r="G1562" i="1"/>
  <c r="F1562" i="1"/>
  <c r="E1562" i="1"/>
  <c r="J1561" i="1"/>
  <c r="I1561" i="1"/>
  <c r="H1561" i="1"/>
  <c r="G1561" i="1"/>
  <c r="F1561" i="1"/>
  <c r="E1561" i="1"/>
  <c r="J1560" i="1"/>
  <c r="I1560" i="1"/>
  <c r="H1560" i="1"/>
  <c r="G1560" i="1"/>
  <c r="F1560" i="1"/>
  <c r="E1560" i="1"/>
  <c r="J1559" i="1"/>
  <c r="I1559" i="1"/>
  <c r="H1559" i="1"/>
  <c r="G1559" i="1"/>
  <c r="F1559" i="1"/>
  <c r="E1559" i="1"/>
  <c r="J1558" i="1"/>
  <c r="I1558" i="1"/>
  <c r="H1558" i="1"/>
  <c r="G1558" i="1"/>
  <c r="F1558" i="1"/>
  <c r="E1558" i="1"/>
  <c r="J1557" i="1"/>
  <c r="I1557" i="1"/>
  <c r="H1557" i="1"/>
  <c r="G1557" i="1"/>
  <c r="F1557" i="1"/>
  <c r="E1557" i="1"/>
  <c r="J1556" i="1"/>
  <c r="I1556" i="1"/>
  <c r="H1556" i="1"/>
  <c r="G1556" i="1"/>
  <c r="F1556" i="1"/>
  <c r="E1556" i="1"/>
  <c r="J1555" i="1"/>
  <c r="I1555" i="1"/>
  <c r="H1555" i="1"/>
  <c r="G1555" i="1"/>
  <c r="F1555" i="1"/>
  <c r="E1555" i="1"/>
  <c r="J1554" i="1"/>
  <c r="I1554" i="1"/>
  <c r="H1554" i="1"/>
  <c r="G1554" i="1"/>
  <c r="F1554" i="1"/>
  <c r="E1554" i="1"/>
  <c r="J1553" i="1"/>
  <c r="I1553" i="1"/>
  <c r="H1553" i="1"/>
  <c r="G1553" i="1"/>
  <c r="F1553" i="1"/>
  <c r="E1553" i="1"/>
  <c r="J1552" i="1"/>
  <c r="I1552" i="1"/>
  <c r="H1552" i="1"/>
  <c r="G1552" i="1"/>
  <c r="F1552" i="1"/>
  <c r="E1552" i="1"/>
  <c r="J1551" i="1"/>
  <c r="I1551" i="1"/>
  <c r="H1551" i="1"/>
  <c r="G1551" i="1"/>
  <c r="F1551" i="1"/>
  <c r="E1551" i="1"/>
  <c r="J1550" i="1"/>
  <c r="I1550" i="1"/>
  <c r="H1550" i="1"/>
  <c r="G1550" i="1"/>
  <c r="F1550" i="1"/>
  <c r="E1550" i="1"/>
  <c r="J1549" i="1"/>
  <c r="I1549" i="1"/>
  <c r="H1549" i="1"/>
  <c r="G1549" i="1"/>
  <c r="F1549" i="1"/>
  <c r="E1549" i="1"/>
  <c r="J1548" i="1"/>
  <c r="I1548" i="1"/>
  <c r="H1548" i="1"/>
  <c r="G1548" i="1"/>
  <c r="F1548" i="1"/>
  <c r="E1548" i="1"/>
  <c r="J1547" i="1"/>
  <c r="I1547" i="1"/>
  <c r="H1547" i="1"/>
  <c r="G1547" i="1"/>
  <c r="F1547" i="1"/>
  <c r="E1547" i="1"/>
  <c r="J1546" i="1"/>
  <c r="I1546" i="1"/>
  <c r="H1546" i="1"/>
  <c r="G1546" i="1"/>
  <c r="F1546" i="1"/>
  <c r="E1546" i="1"/>
  <c r="J1545" i="1"/>
  <c r="I1545" i="1"/>
  <c r="H1545" i="1"/>
  <c r="G1545" i="1"/>
  <c r="F1545" i="1"/>
  <c r="E1545" i="1"/>
  <c r="J1544" i="1"/>
  <c r="I1544" i="1"/>
  <c r="H1544" i="1"/>
  <c r="G1544" i="1"/>
  <c r="F1544" i="1"/>
  <c r="E1544" i="1"/>
  <c r="J1543" i="1"/>
  <c r="I1543" i="1"/>
  <c r="H1543" i="1"/>
  <c r="G1543" i="1"/>
  <c r="F1543" i="1"/>
  <c r="E1543" i="1"/>
  <c r="J1542" i="1"/>
  <c r="I1542" i="1"/>
  <c r="H1542" i="1"/>
  <c r="G1542" i="1"/>
  <c r="F1542" i="1"/>
  <c r="E1542" i="1"/>
  <c r="J1541" i="1"/>
  <c r="I1541" i="1"/>
  <c r="H1541" i="1"/>
  <c r="G1541" i="1"/>
  <c r="F1541" i="1"/>
  <c r="E1541" i="1"/>
  <c r="J1540" i="1"/>
  <c r="I1540" i="1"/>
  <c r="H1540" i="1"/>
  <c r="G1540" i="1"/>
  <c r="F1540" i="1"/>
  <c r="E1540" i="1"/>
  <c r="J1539" i="1"/>
  <c r="I1539" i="1"/>
  <c r="H1539" i="1"/>
  <c r="G1539" i="1"/>
  <c r="F1539" i="1"/>
  <c r="E1539" i="1"/>
  <c r="J1538" i="1"/>
  <c r="I1538" i="1"/>
  <c r="H1538" i="1"/>
  <c r="G1538" i="1"/>
  <c r="F1538" i="1"/>
  <c r="E1538" i="1"/>
  <c r="J1537" i="1"/>
  <c r="I1537" i="1"/>
  <c r="H1537" i="1"/>
  <c r="G1537" i="1"/>
  <c r="F1537" i="1"/>
  <c r="E1537" i="1"/>
  <c r="J1536" i="1"/>
  <c r="I1536" i="1"/>
  <c r="H1536" i="1"/>
  <c r="G1536" i="1"/>
  <c r="F1536" i="1"/>
  <c r="E1536" i="1"/>
  <c r="J1535" i="1"/>
  <c r="I1535" i="1"/>
  <c r="H1535" i="1"/>
  <c r="G1535" i="1"/>
  <c r="F1535" i="1"/>
  <c r="E1535" i="1"/>
  <c r="J1534" i="1"/>
  <c r="I1534" i="1"/>
  <c r="H1534" i="1"/>
  <c r="G1534" i="1"/>
  <c r="F1534" i="1"/>
  <c r="E1534" i="1"/>
  <c r="J1533" i="1"/>
  <c r="I1533" i="1"/>
  <c r="H1533" i="1"/>
  <c r="G1533" i="1"/>
  <c r="F1533" i="1"/>
  <c r="E1533" i="1"/>
  <c r="J1532" i="1"/>
  <c r="I1532" i="1"/>
  <c r="H1532" i="1"/>
  <c r="G1532" i="1"/>
  <c r="F1532" i="1"/>
  <c r="E1532" i="1"/>
  <c r="J1531" i="1"/>
  <c r="I1531" i="1"/>
  <c r="H1531" i="1"/>
  <c r="G1531" i="1"/>
  <c r="F1531" i="1"/>
  <c r="E1531" i="1"/>
  <c r="J1530" i="1"/>
  <c r="I1530" i="1"/>
  <c r="H1530" i="1"/>
  <c r="G1530" i="1"/>
  <c r="F1530" i="1"/>
  <c r="E1530" i="1"/>
  <c r="J1529" i="1"/>
  <c r="I1529" i="1"/>
  <c r="H1529" i="1"/>
  <c r="G1529" i="1"/>
  <c r="F1529" i="1"/>
  <c r="E1529" i="1"/>
  <c r="J1528" i="1"/>
  <c r="I1528" i="1"/>
  <c r="H1528" i="1"/>
  <c r="G1528" i="1"/>
  <c r="F1528" i="1"/>
  <c r="E1528" i="1"/>
  <c r="J1527" i="1"/>
  <c r="I1527" i="1"/>
  <c r="H1527" i="1"/>
  <c r="G1527" i="1"/>
  <c r="F1527" i="1"/>
  <c r="E1527" i="1"/>
  <c r="J1526" i="1"/>
  <c r="I1526" i="1"/>
  <c r="H1526" i="1"/>
  <c r="G1526" i="1"/>
  <c r="F1526" i="1"/>
  <c r="E1526" i="1"/>
  <c r="J1525" i="1"/>
  <c r="I1525" i="1"/>
  <c r="H1525" i="1"/>
  <c r="G1525" i="1"/>
  <c r="F1525" i="1"/>
  <c r="E1525" i="1"/>
  <c r="J1524" i="1"/>
  <c r="I1524" i="1"/>
  <c r="H1524" i="1"/>
  <c r="G1524" i="1"/>
  <c r="F1524" i="1"/>
  <c r="E1524" i="1"/>
  <c r="J1523" i="1"/>
  <c r="I1523" i="1"/>
  <c r="H1523" i="1"/>
  <c r="G1523" i="1"/>
  <c r="F1523" i="1"/>
  <c r="E1523" i="1"/>
  <c r="J1522" i="1"/>
  <c r="I1522" i="1"/>
  <c r="H1522" i="1"/>
  <c r="G1522" i="1"/>
  <c r="F1522" i="1"/>
  <c r="E1522" i="1"/>
  <c r="J1521" i="1"/>
  <c r="I1521" i="1"/>
  <c r="H1521" i="1"/>
  <c r="G1521" i="1"/>
  <c r="F1521" i="1"/>
  <c r="E1521" i="1"/>
  <c r="J1520" i="1"/>
  <c r="I1520" i="1"/>
  <c r="H1520" i="1"/>
  <c r="G1520" i="1"/>
  <c r="F1520" i="1"/>
  <c r="E1520" i="1"/>
  <c r="J1519" i="1"/>
  <c r="I1519" i="1"/>
  <c r="H1519" i="1"/>
  <c r="G1519" i="1"/>
  <c r="F1519" i="1"/>
  <c r="E1519" i="1"/>
  <c r="J1518" i="1"/>
  <c r="I1518" i="1"/>
  <c r="H1518" i="1"/>
  <c r="G1518" i="1"/>
  <c r="F1518" i="1"/>
  <c r="E1518" i="1"/>
  <c r="J1517" i="1"/>
  <c r="I1517" i="1"/>
  <c r="H1517" i="1"/>
  <c r="G1517" i="1"/>
  <c r="F1517" i="1"/>
  <c r="E1517" i="1"/>
  <c r="J1516" i="1"/>
  <c r="I1516" i="1"/>
  <c r="H1516" i="1"/>
  <c r="G1516" i="1"/>
  <c r="F1516" i="1"/>
  <c r="E1516" i="1"/>
  <c r="J1515" i="1"/>
  <c r="I1515" i="1"/>
  <c r="H1515" i="1"/>
  <c r="G1515" i="1"/>
  <c r="F1515" i="1"/>
  <c r="E1515" i="1"/>
  <c r="J1514" i="1"/>
  <c r="I1514" i="1"/>
  <c r="H1514" i="1"/>
  <c r="G1514" i="1"/>
  <c r="F1514" i="1"/>
  <c r="E1514" i="1"/>
  <c r="J1513" i="1"/>
  <c r="I1513" i="1"/>
  <c r="H1513" i="1"/>
  <c r="G1513" i="1"/>
  <c r="F1513" i="1"/>
  <c r="E1513" i="1"/>
  <c r="J1512" i="1"/>
  <c r="I1512" i="1"/>
  <c r="H1512" i="1"/>
  <c r="G1512" i="1"/>
  <c r="F1512" i="1"/>
  <c r="E1512" i="1"/>
  <c r="J1511" i="1"/>
  <c r="I1511" i="1"/>
  <c r="H1511" i="1"/>
  <c r="G1511" i="1"/>
  <c r="F1511" i="1"/>
  <c r="E1511" i="1"/>
  <c r="J1510" i="1"/>
  <c r="I1510" i="1"/>
  <c r="H1510" i="1"/>
  <c r="G1510" i="1"/>
  <c r="F1510" i="1"/>
  <c r="E1510" i="1"/>
  <c r="J1509" i="1"/>
  <c r="I1509" i="1"/>
  <c r="H1509" i="1"/>
  <c r="G1509" i="1"/>
  <c r="F1509" i="1"/>
  <c r="E1509" i="1"/>
  <c r="J1508" i="1"/>
  <c r="I1508" i="1"/>
  <c r="H1508" i="1"/>
  <c r="G1508" i="1"/>
  <c r="F1508" i="1"/>
  <c r="E1508" i="1"/>
  <c r="J1507" i="1"/>
  <c r="I1507" i="1"/>
  <c r="H1507" i="1"/>
  <c r="G1507" i="1"/>
  <c r="F1507" i="1"/>
  <c r="E1507" i="1"/>
  <c r="J1506" i="1"/>
  <c r="I1506" i="1"/>
  <c r="H1506" i="1"/>
  <c r="G1506" i="1"/>
  <c r="F1506" i="1"/>
  <c r="E1506" i="1"/>
  <c r="J1505" i="1"/>
  <c r="I1505" i="1"/>
  <c r="H1505" i="1"/>
  <c r="G1505" i="1"/>
  <c r="F1505" i="1"/>
  <c r="E1505" i="1"/>
  <c r="J1504" i="1"/>
  <c r="I1504" i="1"/>
  <c r="H1504" i="1"/>
  <c r="G1504" i="1"/>
  <c r="F1504" i="1"/>
  <c r="E1504" i="1"/>
  <c r="J1503" i="1"/>
  <c r="I1503" i="1"/>
  <c r="H1503" i="1"/>
  <c r="G1503" i="1"/>
  <c r="F1503" i="1"/>
  <c r="E1503" i="1"/>
  <c r="J1502" i="1"/>
  <c r="I1502" i="1"/>
  <c r="H1502" i="1"/>
  <c r="G1502" i="1"/>
  <c r="F1502" i="1"/>
  <c r="E1502" i="1"/>
  <c r="J1501" i="1"/>
  <c r="I1501" i="1"/>
  <c r="H1501" i="1"/>
  <c r="G1501" i="1"/>
  <c r="F1501" i="1"/>
  <c r="E1501" i="1"/>
  <c r="J1500" i="1"/>
  <c r="I1500" i="1"/>
  <c r="H1500" i="1"/>
  <c r="G1500" i="1"/>
  <c r="F1500" i="1"/>
  <c r="E1500" i="1"/>
  <c r="J1499" i="1"/>
  <c r="I1499" i="1"/>
  <c r="H1499" i="1"/>
  <c r="G1499" i="1"/>
  <c r="F1499" i="1"/>
  <c r="E1499" i="1"/>
  <c r="J1498" i="1"/>
  <c r="I1498" i="1"/>
  <c r="H1498" i="1"/>
  <c r="G1498" i="1"/>
  <c r="F1498" i="1"/>
  <c r="E1498" i="1"/>
  <c r="J1497" i="1"/>
  <c r="I1497" i="1"/>
  <c r="H1497" i="1"/>
  <c r="G1497" i="1"/>
  <c r="F1497" i="1"/>
  <c r="E1497" i="1"/>
  <c r="J1496" i="1"/>
  <c r="I1496" i="1"/>
  <c r="H1496" i="1"/>
  <c r="G1496" i="1"/>
  <c r="F1496" i="1"/>
  <c r="E1496" i="1"/>
  <c r="J1495" i="1"/>
  <c r="I1495" i="1"/>
  <c r="H1495" i="1"/>
  <c r="G1495" i="1"/>
  <c r="F1495" i="1"/>
  <c r="E1495" i="1"/>
  <c r="J1494" i="1"/>
  <c r="I1494" i="1"/>
  <c r="H1494" i="1"/>
  <c r="G1494" i="1"/>
  <c r="F1494" i="1"/>
  <c r="E1494" i="1"/>
  <c r="J1493" i="1"/>
  <c r="I1493" i="1"/>
  <c r="H1493" i="1"/>
  <c r="G1493" i="1"/>
  <c r="F1493" i="1"/>
  <c r="E1493" i="1"/>
  <c r="J1492" i="1"/>
  <c r="I1492" i="1"/>
  <c r="H1492" i="1"/>
  <c r="G1492" i="1"/>
  <c r="F1492" i="1"/>
  <c r="E1492" i="1"/>
  <c r="J1491" i="1"/>
  <c r="I1491" i="1"/>
  <c r="H1491" i="1"/>
  <c r="G1491" i="1"/>
  <c r="F1491" i="1"/>
  <c r="E1491" i="1"/>
  <c r="J1490" i="1"/>
  <c r="I1490" i="1"/>
  <c r="H1490" i="1"/>
  <c r="G1490" i="1"/>
  <c r="F1490" i="1"/>
  <c r="E1490" i="1"/>
  <c r="J1489" i="1"/>
  <c r="I1489" i="1"/>
  <c r="H1489" i="1"/>
  <c r="G1489" i="1"/>
  <c r="F1489" i="1"/>
  <c r="E1489" i="1"/>
  <c r="J1488" i="1"/>
  <c r="I1488" i="1"/>
  <c r="H1488" i="1"/>
  <c r="G1488" i="1"/>
  <c r="F1488" i="1"/>
  <c r="E1488" i="1"/>
  <c r="J1487" i="1"/>
  <c r="I1487" i="1"/>
  <c r="H1487" i="1"/>
  <c r="G1487" i="1"/>
  <c r="F1487" i="1"/>
  <c r="E1487" i="1"/>
  <c r="J1486" i="1"/>
  <c r="I1486" i="1"/>
  <c r="H1486" i="1"/>
  <c r="G1486" i="1"/>
  <c r="F1486" i="1"/>
  <c r="E1486" i="1"/>
  <c r="J1485" i="1"/>
  <c r="I1485" i="1"/>
  <c r="H1485" i="1"/>
  <c r="G1485" i="1"/>
  <c r="F1485" i="1"/>
  <c r="E1485" i="1"/>
  <c r="J1484" i="1"/>
  <c r="I1484" i="1"/>
  <c r="H1484" i="1"/>
  <c r="G1484" i="1"/>
  <c r="F1484" i="1"/>
  <c r="E1484" i="1"/>
  <c r="J1483" i="1"/>
  <c r="I1483" i="1"/>
  <c r="H1483" i="1"/>
  <c r="G1483" i="1"/>
  <c r="F1483" i="1"/>
  <c r="E1483" i="1"/>
  <c r="J1482" i="1"/>
  <c r="I1482" i="1"/>
  <c r="H1482" i="1"/>
  <c r="G1482" i="1"/>
  <c r="F1482" i="1"/>
  <c r="E1482" i="1"/>
  <c r="J1481" i="1"/>
  <c r="I1481" i="1"/>
  <c r="H1481" i="1"/>
  <c r="G1481" i="1"/>
  <c r="F1481" i="1"/>
  <c r="E1481" i="1"/>
  <c r="J1480" i="1"/>
  <c r="I1480" i="1"/>
  <c r="H1480" i="1"/>
  <c r="G1480" i="1"/>
  <c r="F1480" i="1"/>
  <c r="E1480" i="1"/>
  <c r="J1479" i="1"/>
  <c r="I1479" i="1"/>
  <c r="H1479" i="1"/>
  <c r="G1479" i="1"/>
  <c r="F1479" i="1"/>
  <c r="E1479" i="1"/>
  <c r="J1478" i="1"/>
  <c r="I1478" i="1"/>
  <c r="H1478" i="1"/>
  <c r="G1478" i="1"/>
  <c r="F1478" i="1"/>
  <c r="E1478" i="1"/>
  <c r="J1477" i="1"/>
  <c r="I1477" i="1"/>
  <c r="H1477" i="1"/>
  <c r="G1477" i="1"/>
  <c r="F1477" i="1"/>
  <c r="E1477" i="1"/>
  <c r="J1476" i="1"/>
  <c r="I1476" i="1"/>
  <c r="H1476" i="1"/>
  <c r="G1476" i="1"/>
  <c r="F1476" i="1"/>
  <c r="E1476" i="1"/>
  <c r="J1475" i="1"/>
  <c r="I1475" i="1"/>
  <c r="H1475" i="1"/>
  <c r="G1475" i="1"/>
  <c r="F1475" i="1"/>
  <c r="E1475" i="1"/>
  <c r="J1474" i="1"/>
  <c r="I1474" i="1"/>
  <c r="H1474" i="1"/>
  <c r="G1474" i="1"/>
  <c r="F1474" i="1"/>
  <c r="E1474" i="1"/>
  <c r="J1473" i="1"/>
  <c r="I1473" i="1"/>
  <c r="H1473" i="1"/>
  <c r="G1473" i="1"/>
  <c r="F1473" i="1"/>
  <c r="E1473" i="1"/>
  <c r="J1472" i="1"/>
  <c r="I1472" i="1"/>
  <c r="H1472" i="1"/>
  <c r="G1472" i="1"/>
  <c r="F1472" i="1"/>
  <c r="E1472" i="1"/>
  <c r="J1471" i="1"/>
  <c r="I1471" i="1"/>
  <c r="H1471" i="1"/>
  <c r="G1471" i="1"/>
  <c r="F1471" i="1"/>
  <c r="E1471" i="1"/>
  <c r="J1470" i="1"/>
  <c r="I1470" i="1"/>
  <c r="H1470" i="1"/>
  <c r="G1470" i="1"/>
  <c r="F1470" i="1"/>
  <c r="E1470" i="1"/>
  <c r="J1469" i="1"/>
  <c r="I1469" i="1"/>
  <c r="H1469" i="1"/>
  <c r="G1469" i="1"/>
  <c r="F1469" i="1"/>
  <c r="E1469" i="1"/>
  <c r="J1468" i="1"/>
  <c r="I1468" i="1"/>
  <c r="H1468" i="1"/>
  <c r="G1468" i="1"/>
  <c r="F1468" i="1"/>
  <c r="E1468" i="1"/>
  <c r="J1467" i="1"/>
  <c r="I1467" i="1"/>
  <c r="H1467" i="1"/>
  <c r="G1467" i="1"/>
  <c r="F1467" i="1"/>
  <c r="E1467" i="1"/>
  <c r="J1466" i="1"/>
  <c r="I1466" i="1"/>
  <c r="H1466" i="1"/>
  <c r="G1466" i="1"/>
  <c r="F1466" i="1"/>
  <c r="E1466" i="1"/>
  <c r="J1465" i="1"/>
  <c r="I1465" i="1"/>
  <c r="H1465" i="1"/>
  <c r="G1465" i="1"/>
  <c r="F1465" i="1"/>
  <c r="E1465" i="1"/>
  <c r="J1464" i="1"/>
  <c r="I1464" i="1"/>
  <c r="H1464" i="1"/>
  <c r="G1464" i="1"/>
  <c r="F1464" i="1"/>
  <c r="E1464" i="1"/>
  <c r="J1463" i="1"/>
  <c r="I1463" i="1"/>
  <c r="H1463" i="1"/>
  <c r="G1463" i="1"/>
  <c r="F1463" i="1"/>
  <c r="E1463" i="1"/>
  <c r="J1462" i="1"/>
  <c r="I1462" i="1"/>
  <c r="H1462" i="1"/>
  <c r="G1462" i="1"/>
  <c r="F1462" i="1"/>
  <c r="E1462" i="1"/>
  <c r="J1461" i="1"/>
  <c r="I1461" i="1"/>
  <c r="H1461" i="1"/>
  <c r="G1461" i="1"/>
  <c r="F1461" i="1"/>
  <c r="E1461" i="1"/>
  <c r="J1460" i="1"/>
  <c r="I1460" i="1"/>
  <c r="H1460" i="1"/>
  <c r="G1460" i="1"/>
  <c r="F1460" i="1"/>
  <c r="E1460" i="1"/>
  <c r="J1459" i="1"/>
  <c r="I1459" i="1"/>
  <c r="H1459" i="1"/>
  <c r="G1459" i="1"/>
  <c r="F1459" i="1"/>
  <c r="E1459" i="1"/>
  <c r="J1458" i="1"/>
  <c r="I1458" i="1"/>
  <c r="H1458" i="1"/>
  <c r="G1458" i="1"/>
  <c r="F1458" i="1"/>
  <c r="E1458" i="1"/>
  <c r="J1457" i="1"/>
  <c r="I1457" i="1"/>
  <c r="H1457" i="1"/>
  <c r="G1457" i="1"/>
  <c r="F1457" i="1"/>
  <c r="E1457" i="1"/>
  <c r="J1456" i="1"/>
  <c r="I1456" i="1"/>
  <c r="H1456" i="1"/>
  <c r="G1456" i="1"/>
  <c r="F1456" i="1"/>
  <c r="E1456" i="1"/>
  <c r="J1455" i="1"/>
  <c r="I1455" i="1"/>
  <c r="H1455" i="1"/>
  <c r="G1455" i="1"/>
  <c r="F1455" i="1"/>
  <c r="E1455" i="1"/>
  <c r="J1454" i="1"/>
  <c r="I1454" i="1"/>
  <c r="H1454" i="1"/>
  <c r="G1454" i="1"/>
  <c r="F1454" i="1"/>
  <c r="E1454" i="1"/>
  <c r="J1453" i="1"/>
  <c r="I1453" i="1"/>
  <c r="H1453" i="1"/>
  <c r="G1453" i="1"/>
  <c r="F1453" i="1"/>
  <c r="E1453" i="1"/>
  <c r="J1452" i="1"/>
  <c r="I1452" i="1"/>
  <c r="H1452" i="1"/>
  <c r="G1452" i="1"/>
  <c r="F1452" i="1"/>
  <c r="E1452" i="1"/>
  <c r="J1451" i="1"/>
  <c r="I1451" i="1"/>
  <c r="H1451" i="1"/>
  <c r="G1451" i="1"/>
  <c r="F1451" i="1"/>
  <c r="E1451" i="1"/>
  <c r="J1450" i="1"/>
  <c r="I1450" i="1"/>
  <c r="H1450" i="1"/>
  <c r="G1450" i="1"/>
  <c r="F1450" i="1"/>
  <c r="E1450" i="1"/>
  <c r="J1449" i="1"/>
  <c r="I1449" i="1"/>
  <c r="H1449" i="1"/>
  <c r="G1449" i="1"/>
  <c r="F1449" i="1"/>
  <c r="E1449" i="1"/>
  <c r="J1448" i="1"/>
  <c r="I1448" i="1"/>
  <c r="H1448" i="1"/>
  <c r="G1448" i="1"/>
  <c r="F1448" i="1"/>
  <c r="E1448" i="1"/>
  <c r="J1447" i="1"/>
  <c r="I1447" i="1"/>
  <c r="H1447" i="1"/>
  <c r="G1447" i="1"/>
  <c r="F1447" i="1"/>
  <c r="E1447" i="1"/>
  <c r="J1446" i="1"/>
  <c r="I1446" i="1"/>
  <c r="H1446" i="1"/>
  <c r="G1446" i="1"/>
  <c r="F1446" i="1"/>
  <c r="E1446" i="1"/>
  <c r="J1445" i="1"/>
  <c r="I1445" i="1"/>
  <c r="H1445" i="1"/>
  <c r="G1445" i="1"/>
  <c r="F1445" i="1"/>
  <c r="E1445" i="1"/>
  <c r="J1444" i="1"/>
  <c r="I1444" i="1"/>
  <c r="H1444" i="1"/>
  <c r="G1444" i="1"/>
  <c r="F1444" i="1"/>
  <c r="E1444" i="1"/>
  <c r="J1443" i="1"/>
  <c r="I1443" i="1"/>
  <c r="H1443" i="1"/>
  <c r="G1443" i="1"/>
  <c r="F1443" i="1"/>
  <c r="E1443" i="1"/>
  <c r="J1442" i="1"/>
  <c r="I1442" i="1"/>
  <c r="H1442" i="1"/>
  <c r="G1442" i="1"/>
  <c r="F1442" i="1"/>
  <c r="E1442" i="1"/>
  <c r="J1441" i="1"/>
  <c r="I1441" i="1"/>
  <c r="H1441" i="1"/>
  <c r="G1441" i="1"/>
  <c r="F1441" i="1"/>
  <c r="E1441" i="1"/>
  <c r="J1440" i="1"/>
  <c r="I1440" i="1"/>
  <c r="H1440" i="1"/>
  <c r="G1440" i="1"/>
  <c r="F1440" i="1"/>
  <c r="E1440" i="1"/>
  <c r="J1439" i="1"/>
  <c r="I1439" i="1"/>
  <c r="H1439" i="1"/>
  <c r="G1439" i="1"/>
  <c r="F1439" i="1"/>
  <c r="E1439" i="1"/>
  <c r="J1438" i="1"/>
  <c r="I1438" i="1"/>
  <c r="H1438" i="1"/>
  <c r="G1438" i="1"/>
  <c r="F1438" i="1"/>
  <c r="E1438" i="1"/>
  <c r="J1437" i="1"/>
  <c r="I1437" i="1"/>
  <c r="H1437" i="1"/>
  <c r="G1437" i="1"/>
  <c r="F1437" i="1"/>
  <c r="E1437" i="1"/>
  <c r="J1436" i="1"/>
  <c r="I1436" i="1"/>
  <c r="H1436" i="1"/>
  <c r="G1436" i="1"/>
  <c r="F1436" i="1"/>
  <c r="E1436" i="1"/>
  <c r="J1435" i="1"/>
  <c r="I1435" i="1"/>
  <c r="H1435" i="1"/>
  <c r="G1435" i="1"/>
  <c r="F1435" i="1"/>
  <c r="E1435" i="1"/>
  <c r="J1434" i="1"/>
  <c r="I1434" i="1"/>
  <c r="H1434" i="1"/>
  <c r="G1434" i="1"/>
  <c r="F1434" i="1"/>
  <c r="E1434" i="1"/>
  <c r="J1433" i="1"/>
  <c r="I1433" i="1"/>
  <c r="H1433" i="1"/>
  <c r="G1433" i="1"/>
  <c r="F1433" i="1"/>
  <c r="E1433" i="1"/>
  <c r="J1432" i="1"/>
  <c r="I1432" i="1"/>
  <c r="H1432" i="1"/>
  <c r="G1432" i="1"/>
  <c r="F1432" i="1"/>
  <c r="E1432" i="1"/>
  <c r="J1431" i="1"/>
  <c r="I1431" i="1"/>
  <c r="H1431" i="1"/>
  <c r="G1431" i="1"/>
  <c r="F1431" i="1"/>
  <c r="E1431" i="1"/>
  <c r="J1430" i="1"/>
  <c r="I1430" i="1"/>
  <c r="H1430" i="1"/>
  <c r="G1430" i="1"/>
  <c r="F1430" i="1"/>
  <c r="E1430" i="1"/>
  <c r="J1429" i="1"/>
  <c r="I1429" i="1"/>
  <c r="H1429" i="1"/>
  <c r="G1429" i="1"/>
  <c r="F1429" i="1"/>
  <c r="E1429" i="1"/>
  <c r="J1428" i="1"/>
  <c r="I1428" i="1"/>
  <c r="H1428" i="1"/>
  <c r="G1428" i="1"/>
  <c r="F1428" i="1"/>
  <c r="E1428" i="1"/>
  <c r="J1427" i="1"/>
  <c r="I1427" i="1"/>
  <c r="H1427" i="1"/>
  <c r="G1427" i="1"/>
  <c r="F1427" i="1"/>
  <c r="E1427" i="1"/>
  <c r="J1426" i="1"/>
  <c r="I1426" i="1"/>
  <c r="H1426" i="1"/>
  <c r="G1426" i="1"/>
  <c r="F1426" i="1"/>
  <c r="E1426" i="1"/>
  <c r="J1425" i="1"/>
  <c r="I1425" i="1"/>
  <c r="H1425" i="1"/>
  <c r="G1425" i="1"/>
  <c r="F1425" i="1"/>
  <c r="E1425" i="1"/>
  <c r="J1424" i="1"/>
  <c r="I1424" i="1"/>
  <c r="H1424" i="1"/>
  <c r="G1424" i="1"/>
  <c r="F1424" i="1"/>
  <c r="E1424" i="1"/>
  <c r="J1423" i="1"/>
  <c r="I1423" i="1"/>
  <c r="H1423" i="1"/>
  <c r="G1423" i="1"/>
  <c r="F1423" i="1"/>
  <c r="E1423" i="1"/>
  <c r="J1422" i="1"/>
  <c r="I1422" i="1"/>
  <c r="H1422" i="1"/>
  <c r="G1422" i="1"/>
  <c r="F1422" i="1"/>
  <c r="E1422" i="1"/>
  <c r="J1421" i="1"/>
  <c r="I1421" i="1"/>
  <c r="H1421" i="1"/>
  <c r="G1421" i="1"/>
  <c r="F1421" i="1"/>
  <c r="E1421" i="1"/>
  <c r="J1420" i="1"/>
  <c r="I1420" i="1"/>
  <c r="H1420" i="1"/>
  <c r="G1420" i="1"/>
  <c r="F1420" i="1"/>
  <c r="E1420" i="1"/>
  <c r="J1419" i="1"/>
  <c r="I1419" i="1"/>
  <c r="H1419" i="1"/>
  <c r="G1419" i="1"/>
  <c r="F1419" i="1"/>
  <c r="E1419" i="1"/>
  <c r="J1418" i="1"/>
  <c r="I1418" i="1"/>
  <c r="H1418" i="1"/>
  <c r="G1418" i="1"/>
  <c r="F1418" i="1"/>
  <c r="E1418" i="1"/>
  <c r="J1417" i="1"/>
  <c r="I1417" i="1"/>
  <c r="H1417" i="1"/>
  <c r="G1417" i="1"/>
  <c r="F1417" i="1"/>
  <c r="E1417" i="1"/>
  <c r="J1416" i="1"/>
  <c r="I1416" i="1"/>
  <c r="H1416" i="1"/>
  <c r="G1416" i="1"/>
  <c r="F1416" i="1"/>
  <c r="E1416" i="1"/>
  <c r="J1415" i="1"/>
  <c r="I1415" i="1"/>
  <c r="H1415" i="1"/>
  <c r="G1415" i="1"/>
  <c r="F1415" i="1"/>
  <c r="E1415" i="1"/>
  <c r="J1414" i="1"/>
  <c r="I1414" i="1"/>
  <c r="H1414" i="1"/>
  <c r="G1414" i="1"/>
  <c r="F1414" i="1"/>
  <c r="E1414" i="1"/>
  <c r="J1413" i="1"/>
  <c r="I1413" i="1"/>
  <c r="H1413" i="1"/>
  <c r="G1413" i="1"/>
  <c r="F1413" i="1"/>
  <c r="E1413" i="1"/>
  <c r="J1412" i="1"/>
  <c r="I1412" i="1"/>
  <c r="H1412" i="1"/>
  <c r="G1412" i="1"/>
  <c r="F1412" i="1"/>
  <c r="E1412" i="1"/>
  <c r="J1411" i="1"/>
  <c r="I1411" i="1"/>
  <c r="H1411" i="1"/>
  <c r="G1411" i="1"/>
  <c r="F1411" i="1"/>
  <c r="E1411" i="1"/>
  <c r="J1410" i="1"/>
  <c r="I1410" i="1"/>
  <c r="H1410" i="1"/>
  <c r="G1410" i="1"/>
  <c r="F1410" i="1"/>
  <c r="E1410" i="1"/>
  <c r="J1409" i="1"/>
  <c r="I1409" i="1"/>
  <c r="H1409" i="1"/>
  <c r="G1409" i="1"/>
  <c r="F1409" i="1"/>
  <c r="E1409" i="1"/>
  <c r="J1408" i="1"/>
  <c r="I1408" i="1"/>
  <c r="H1408" i="1"/>
  <c r="G1408" i="1"/>
  <c r="F1408" i="1"/>
  <c r="E1408" i="1"/>
  <c r="J1407" i="1"/>
  <c r="I1407" i="1"/>
  <c r="H1407" i="1"/>
  <c r="G1407" i="1"/>
  <c r="F1407" i="1"/>
  <c r="E1407" i="1"/>
  <c r="J1406" i="1"/>
  <c r="I1406" i="1"/>
  <c r="H1406" i="1"/>
  <c r="G1406" i="1"/>
  <c r="F1406" i="1"/>
  <c r="E1406" i="1"/>
  <c r="J1405" i="1"/>
  <c r="I1405" i="1"/>
  <c r="H1405" i="1"/>
  <c r="G1405" i="1"/>
  <c r="F1405" i="1"/>
  <c r="E1405" i="1"/>
  <c r="J1404" i="1"/>
  <c r="I1404" i="1"/>
  <c r="H1404" i="1"/>
  <c r="G1404" i="1"/>
  <c r="F1404" i="1"/>
  <c r="E1404" i="1"/>
  <c r="J1403" i="1"/>
  <c r="I1403" i="1"/>
  <c r="H1403" i="1"/>
  <c r="G1403" i="1"/>
  <c r="F1403" i="1"/>
  <c r="E1403" i="1"/>
  <c r="J1402" i="1"/>
  <c r="I1402" i="1"/>
  <c r="H1402" i="1"/>
  <c r="G1402" i="1"/>
  <c r="F1402" i="1"/>
  <c r="E1402" i="1"/>
  <c r="J1401" i="1"/>
  <c r="I1401" i="1"/>
  <c r="H1401" i="1"/>
  <c r="G1401" i="1"/>
  <c r="F1401" i="1"/>
  <c r="E1401" i="1"/>
  <c r="J1400" i="1"/>
  <c r="I1400" i="1"/>
  <c r="H1400" i="1"/>
  <c r="G1400" i="1"/>
  <c r="F1400" i="1"/>
  <c r="E1400" i="1"/>
  <c r="J1399" i="1"/>
  <c r="I1399" i="1"/>
  <c r="H1399" i="1"/>
  <c r="G1399" i="1"/>
  <c r="F1399" i="1"/>
  <c r="E1399" i="1"/>
  <c r="J1398" i="1"/>
  <c r="I1398" i="1"/>
  <c r="H1398" i="1"/>
  <c r="G1398" i="1"/>
  <c r="F1398" i="1"/>
  <c r="E1398" i="1"/>
  <c r="J1397" i="1"/>
  <c r="I1397" i="1"/>
  <c r="H1397" i="1"/>
  <c r="G1397" i="1"/>
  <c r="F1397" i="1"/>
  <c r="E1397" i="1"/>
  <c r="J1396" i="1"/>
  <c r="I1396" i="1"/>
  <c r="H1396" i="1"/>
  <c r="G1396" i="1"/>
  <c r="F1396" i="1"/>
  <c r="E1396" i="1"/>
  <c r="J1395" i="1"/>
  <c r="I1395" i="1"/>
  <c r="H1395" i="1"/>
  <c r="G1395" i="1"/>
  <c r="F1395" i="1"/>
  <c r="E1395" i="1"/>
  <c r="J1394" i="1"/>
  <c r="I1394" i="1"/>
  <c r="H1394" i="1"/>
  <c r="G1394" i="1"/>
  <c r="F1394" i="1"/>
  <c r="E1394" i="1"/>
  <c r="J1393" i="1"/>
  <c r="I1393" i="1"/>
  <c r="H1393" i="1"/>
  <c r="G1393" i="1"/>
  <c r="F1393" i="1"/>
  <c r="E1393" i="1"/>
  <c r="J1392" i="1"/>
  <c r="I1392" i="1"/>
  <c r="H1392" i="1"/>
  <c r="G1392" i="1"/>
  <c r="F1392" i="1"/>
  <c r="E1392" i="1"/>
  <c r="J1391" i="1"/>
  <c r="I1391" i="1"/>
  <c r="H1391" i="1"/>
  <c r="G1391" i="1"/>
  <c r="F1391" i="1"/>
  <c r="E1391" i="1"/>
  <c r="J1390" i="1"/>
  <c r="I1390" i="1"/>
  <c r="H1390" i="1"/>
  <c r="G1390" i="1"/>
  <c r="F1390" i="1"/>
  <c r="E1390" i="1"/>
  <c r="J1389" i="1"/>
  <c r="I1389" i="1"/>
  <c r="H1389" i="1"/>
  <c r="G1389" i="1"/>
  <c r="F1389" i="1"/>
  <c r="E1389" i="1"/>
  <c r="J1388" i="1"/>
  <c r="I1388" i="1"/>
  <c r="H1388" i="1"/>
  <c r="G1388" i="1"/>
  <c r="F1388" i="1"/>
  <c r="E1388" i="1"/>
  <c r="J1387" i="1"/>
  <c r="I1387" i="1"/>
  <c r="H1387" i="1"/>
  <c r="G1387" i="1"/>
  <c r="F1387" i="1"/>
  <c r="E1387" i="1"/>
  <c r="J1386" i="1"/>
  <c r="I1386" i="1"/>
  <c r="H1386" i="1"/>
  <c r="G1386" i="1"/>
  <c r="F1386" i="1"/>
  <c r="E1386" i="1"/>
  <c r="J1385" i="1"/>
  <c r="I1385" i="1"/>
  <c r="H1385" i="1"/>
  <c r="G1385" i="1"/>
  <c r="F1385" i="1"/>
  <c r="E1385" i="1"/>
  <c r="J1384" i="1"/>
  <c r="I1384" i="1"/>
  <c r="H1384" i="1"/>
  <c r="G1384" i="1"/>
  <c r="F1384" i="1"/>
  <c r="E1384" i="1"/>
  <c r="J1383" i="1"/>
  <c r="I1383" i="1"/>
  <c r="H1383" i="1"/>
  <c r="G1383" i="1"/>
  <c r="F1383" i="1"/>
  <c r="E1383" i="1"/>
  <c r="J1382" i="1"/>
  <c r="I1382" i="1"/>
  <c r="H1382" i="1"/>
  <c r="G1382" i="1"/>
  <c r="F1382" i="1"/>
  <c r="E1382" i="1"/>
  <c r="J1381" i="1"/>
  <c r="I1381" i="1"/>
  <c r="H1381" i="1"/>
  <c r="G1381" i="1"/>
  <c r="F1381" i="1"/>
  <c r="E1381" i="1"/>
  <c r="J1380" i="1"/>
  <c r="I1380" i="1"/>
  <c r="H1380" i="1"/>
  <c r="G1380" i="1"/>
  <c r="F1380" i="1"/>
  <c r="E1380" i="1"/>
  <c r="J1379" i="1"/>
  <c r="I1379" i="1"/>
  <c r="H1379" i="1"/>
  <c r="G1379" i="1"/>
  <c r="F1379" i="1"/>
  <c r="E1379" i="1"/>
  <c r="J1378" i="1"/>
  <c r="I1378" i="1"/>
  <c r="H1378" i="1"/>
  <c r="G1378" i="1"/>
  <c r="F1378" i="1"/>
  <c r="E1378" i="1"/>
  <c r="J1377" i="1"/>
  <c r="I1377" i="1"/>
  <c r="H1377" i="1"/>
  <c r="G1377" i="1"/>
  <c r="F1377" i="1"/>
  <c r="E1377" i="1"/>
  <c r="J1376" i="1"/>
  <c r="I1376" i="1"/>
  <c r="H1376" i="1"/>
  <c r="G1376" i="1"/>
  <c r="F1376" i="1"/>
  <c r="E1376" i="1"/>
  <c r="J1375" i="1"/>
  <c r="I1375" i="1"/>
  <c r="H1375" i="1"/>
  <c r="G1375" i="1"/>
  <c r="F1375" i="1"/>
  <c r="E1375" i="1"/>
  <c r="J1374" i="1"/>
  <c r="I1374" i="1"/>
  <c r="H1374" i="1"/>
  <c r="G1374" i="1"/>
  <c r="F1374" i="1"/>
  <c r="E1374" i="1"/>
  <c r="J1373" i="1"/>
  <c r="I1373" i="1"/>
  <c r="H1373" i="1"/>
  <c r="G1373" i="1"/>
  <c r="F1373" i="1"/>
  <c r="E1373" i="1"/>
  <c r="J1372" i="1"/>
  <c r="I1372" i="1"/>
  <c r="H1372" i="1"/>
  <c r="G1372" i="1"/>
  <c r="F1372" i="1"/>
  <c r="E1372" i="1"/>
  <c r="J1371" i="1"/>
  <c r="I1371" i="1"/>
  <c r="H1371" i="1"/>
  <c r="G1371" i="1"/>
  <c r="F1371" i="1"/>
  <c r="E1371" i="1"/>
  <c r="J1370" i="1"/>
  <c r="I1370" i="1"/>
  <c r="H1370" i="1"/>
  <c r="G1370" i="1"/>
  <c r="F1370" i="1"/>
  <c r="E1370" i="1"/>
  <c r="J1369" i="1"/>
  <c r="I1369" i="1"/>
  <c r="H1369" i="1"/>
  <c r="G1369" i="1"/>
  <c r="F1369" i="1"/>
  <c r="E1369" i="1"/>
  <c r="J1368" i="1"/>
  <c r="I1368" i="1"/>
  <c r="H1368" i="1"/>
  <c r="G1368" i="1"/>
  <c r="F1368" i="1"/>
  <c r="E1368" i="1"/>
  <c r="J1367" i="1"/>
  <c r="I1367" i="1"/>
  <c r="H1367" i="1"/>
  <c r="G1367" i="1"/>
  <c r="F1367" i="1"/>
  <c r="E1367" i="1"/>
  <c r="J1366" i="1"/>
  <c r="I1366" i="1"/>
  <c r="H1366" i="1"/>
  <c r="G1366" i="1"/>
  <c r="F1366" i="1"/>
  <c r="E1366" i="1"/>
  <c r="J1365" i="1"/>
  <c r="I1365" i="1"/>
  <c r="H1365" i="1"/>
  <c r="G1365" i="1"/>
  <c r="F1365" i="1"/>
  <c r="E1365" i="1"/>
  <c r="J1364" i="1"/>
  <c r="I1364" i="1"/>
  <c r="H1364" i="1"/>
  <c r="G1364" i="1"/>
  <c r="F1364" i="1"/>
  <c r="E1364" i="1"/>
  <c r="J1363" i="1"/>
  <c r="I1363" i="1"/>
  <c r="H1363" i="1"/>
  <c r="G1363" i="1"/>
  <c r="F1363" i="1"/>
  <c r="E1363" i="1"/>
  <c r="J1362" i="1"/>
  <c r="I1362" i="1"/>
  <c r="H1362" i="1"/>
  <c r="G1362" i="1"/>
  <c r="F1362" i="1"/>
  <c r="E1362" i="1"/>
  <c r="J1361" i="1"/>
  <c r="I1361" i="1"/>
  <c r="H1361" i="1"/>
  <c r="G1361" i="1"/>
  <c r="F1361" i="1"/>
  <c r="E1361" i="1"/>
  <c r="J1360" i="1"/>
  <c r="I1360" i="1"/>
  <c r="H1360" i="1"/>
  <c r="G1360" i="1"/>
  <c r="F1360" i="1"/>
  <c r="E1360" i="1"/>
  <c r="J1359" i="1"/>
  <c r="I1359" i="1"/>
  <c r="H1359" i="1"/>
  <c r="G1359" i="1"/>
  <c r="F1359" i="1"/>
  <c r="E1359" i="1"/>
  <c r="J1358" i="1"/>
  <c r="I1358" i="1"/>
  <c r="H1358" i="1"/>
  <c r="G1358" i="1"/>
  <c r="F1358" i="1"/>
  <c r="E1358" i="1"/>
  <c r="J1357" i="1"/>
  <c r="I1357" i="1"/>
  <c r="H1357" i="1"/>
  <c r="G1357" i="1"/>
  <c r="F1357" i="1"/>
  <c r="E1357" i="1"/>
  <c r="J1356" i="1"/>
  <c r="I1356" i="1"/>
  <c r="H1356" i="1"/>
  <c r="G1356" i="1"/>
  <c r="F1356" i="1"/>
  <c r="E1356" i="1"/>
  <c r="J1355" i="1"/>
  <c r="I1355" i="1"/>
  <c r="H1355" i="1"/>
  <c r="G1355" i="1"/>
  <c r="F1355" i="1"/>
  <c r="E1355" i="1"/>
  <c r="J1354" i="1"/>
  <c r="I1354" i="1"/>
  <c r="H1354" i="1"/>
  <c r="G1354" i="1"/>
  <c r="F1354" i="1"/>
  <c r="E1354" i="1"/>
  <c r="J1353" i="1"/>
  <c r="I1353" i="1"/>
  <c r="H1353" i="1"/>
  <c r="G1353" i="1"/>
  <c r="F1353" i="1"/>
  <c r="E1353" i="1"/>
  <c r="J1352" i="1"/>
  <c r="I1352" i="1"/>
  <c r="H1352" i="1"/>
  <c r="G1352" i="1"/>
  <c r="F1352" i="1"/>
  <c r="E1352" i="1"/>
  <c r="J1351" i="1"/>
  <c r="I1351" i="1"/>
  <c r="H1351" i="1"/>
  <c r="G1351" i="1"/>
  <c r="F1351" i="1"/>
  <c r="E1351" i="1"/>
  <c r="J1350" i="1"/>
  <c r="I1350" i="1"/>
  <c r="H1350" i="1"/>
  <c r="G1350" i="1"/>
  <c r="F1350" i="1"/>
  <c r="E1350" i="1"/>
  <c r="J1349" i="1"/>
  <c r="I1349" i="1"/>
  <c r="H1349" i="1"/>
  <c r="G1349" i="1"/>
  <c r="F1349" i="1"/>
  <c r="E1349" i="1"/>
  <c r="J1348" i="1"/>
  <c r="I1348" i="1"/>
  <c r="H1348" i="1"/>
  <c r="G1348" i="1"/>
  <c r="F1348" i="1"/>
  <c r="E1348" i="1"/>
  <c r="J1347" i="1"/>
  <c r="I1347" i="1"/>
  <c r="H1347" i="1"/>
  <c r="G1347" i="1"/>
  <c r="F1347" i="1"/>
  <c r="E1347" i="1"/>
  <c r="J1346" i="1"/>
  <c r="I1346" i="1"/>
  <c r="H1346" i="1"/>
  <c r="G1346" i="1"/>
  <c r="F1346" i="1"/>
  <c r="E1346" i="1"/>
  <c r="J1345" i="1"/>
  <c r="I1345" i="1"/>
  <c r="H1345" i="1"/>
  <c r="G1345" i="1"/>
  <c r="F1345" i="1"/>
  <c r="E1345" i="1"/>
  <c r="J1344" i="1"/>
  <c r="I1344" i="1"/>
  <c r="H1344" i="1"/>
  <c r="G1344" i="1"/>
  <c r="F1344" i="1"/>
  <c r="E1344" i="1"/>
  <c r="J1343" i="1"/>
  <c r="I1343" i="1"/>
  <c r="H1343" i="1"/>
  <c r="G1343" i="1"/>
  <c r="F1343" i="1"/>
  <c r="E1343" i="1"/>
  <c r="J1342" i="1"/>
  <c r="I1342" i="1"/>
  <c r="H1342" i="1"/>
  <c r="G1342" i="1"/>
  <c r="F1342" i="1"/>
  <c r="E1342" i="1"/>
  <c r="J1341" i="1"/>
  <c r="I1341" i="1"/>
  <c r="H1341" i="1"/>
  <c r="G1341" i="1"/>
  <c r="F1341" i="1"/>
  <c r="E1341" i="1"/>
  <c r="J1340" i="1"/>
  <c r="I1340" i="1"/>
  <c r="H1340" i="1"/>
  <c r="G1340" i="1"/>
  <c r="F1340" i="1"/>
  <c r="E1340" i="1"/>
  <c r="J1339" i="1"/>
  <c r="I1339" i="1"/>
  <c r="H1339" i="1"/>
  <c r="G1339" i="1"/>
  <c r="F1339" i="1"/>
  <c r="E1339" i="1"/>
  <c r="J1338" i="1"/>
  <c r="I1338" i="1"/>
  <c r="H1338" i="1"/>
  <c r="G1338" i="1"/>
  <c r="F1338" i="1"/>
  <c r="E1338" i="1"/>
  <c r="J1337" i="1"/>
  <c r="I1337" i="1"/>
  <c r="H1337" i="1"/>
  <c r="G1337" i="1"/>
  <c r="F1337" i="1"/>
  <c r="E1337" i="1"/>
  <c r="J1336" i="1"/>
  <c r="I1336" i="1"/>
  <c r="H1336" i="1"/>
  <c r="G1336" i="1"/>
  <c r="F1336" i="1"/>
  <c r="E1336" i="1"/>
  <c r="J1335" i="1"/>
  <c r="I1335" i="1"/>
  <c r="H1335" i="1"/>
  <c r="G1335" i="1"/>
  <c r="F1335" i="1"/>
  <c r="E1335" i="1"/>
  <c r="J1334" i="1"/>
  <c r="I1334" i="1"/>
  <c r="H1334" i="1"/>
  <c r="G1334" i="1"/>
  <c r="F1334" i="1"/>
  <c r="E1334" i="1"/>
  <c r="J1333" i="1"/>
  <c r="I1333" i="1"/>
  <c r="H1333" i="1"/>
  <c r="G1333" i="1"/>
  <c r="F1333" i="1"/>
  <c r="E1333" i="1"/>
  <c r="J1332" i="1"/>
  <c r="I1332" i="1"/>
  <c r="H1332" i="1"/>
  <c r="G1332" i="1"/>
  <c r="F1332" i="1"/>
  <c r="E1332" i="1"/>
  <c r="J1331" i="1"/>
  <c r="I1331" i="1"/>
  <c r="H1331" i="1"/>
  <c r="G1331" i="1"/>
  <c r="F1331" i="1"/>
  <c r="E1331" i="1"/>
  <c r="J1330" i="1"/>
  <c r="I1330" i="1"/>
  <c r="H1330" i="1"/>
  <c r="G1330" i="1"/>
  <c r="F1330" i="1"/>
  <c r="E1330" i="1"/>
  <c r="J1329" i="1"/>
  <c r="I1329" i="1"/>
  <c r="H1329" i="1"/>
  <c r="G1329" i="1"/>
  <c r="F1329" i="1"/>
  <c r="E1329" i="1"/>
  <c r="J1328" i="1"/>
  <c r="I1328" i="1"/>
  <c r="H1328" i="1"/>
  <c r="G1328" i="1"/>
  <c r="F1328" i="1"/>
  <c r="E1328" i="1"/>
  <c r="J1327" i="1"/>
  <c r="I1327" i="1"/>
  <c r="H1327" i="1"/>
  <c r="G1327" i="1"/>
  <c r="F1327" i="1"/>
  <c r="E1327" i="1"/>
  <c r="J1326" i="1"/>
  <c r="I1326" i="1"/>
  <c r="H1326" i="1"/>
  <c r="G1326" i="1"/>
  <c r="F1326" i="1"/>
  <c r="E1326" i="1"/>
  <c r="J1325" i="1"/>
  <c r="I1325" i="1"/>
  <c r="H1325" i="1"/>
  <c r="G1325" i="1"/>
  <c r="F1325" i="1"/>
  <c r="E1325" i="1"/>
  <c r="J1324" i="1"/>
  <c r="I1324" i="1"/>
  <c r="H1324" i="1"/>
  <c r="G1324" i="1"/>
  <c r="F1324" i="1"/>
  <c r="E1324" i="1"/>
  <c r="J1323" i="1"/>
  <c r="I1323" i="1"/>
  <c r="H1323" i="1"/>
  <c r="G1323" i="1"/>
  <c r="F1323" i="1"/>
  <c r="E1323" i="1"/>
  <c r="J1322" i="1"/>
  <c r="I1322" i="1"/>
  <c r="H1322" i="1"/>
  <c r="G1322" i="1"/>
  <c r="F1322" i="1"/>
  <c r="E1322" i="1"/>
  <c r="J1321" i="1"/>
  <c r="I1321" i="1"/>
  <c r="H1321" i="1"/>
  <c r="G1321" i="1"/>
  <c r="F1321" i="1"/>
  <c r="E1321" i="1"/>
  <c r="J1320" i="1"/>
  <c r="I1320" i="1"/>
  <c r="H1320" i="1"/>
  <c r="G1320" i="1"/>
  <c r="F1320" i="1"/>
  <c r="E1320" i="1"/>
  <c r="J1319" i="1"/>
  <c r="I1319" i="1"/>
  <c r="H1319" i="1"/>
  <c r="G1319" i="1"/>
  <c r="F1319" i="1"/>
  <c r="E1319" i="1"/>
  <c r="J1318" i="1"/>
  <c r="I1318" i="1"/>
  <c r="H1318" i="1"/>
  <c r="G1318" i="1"/>
  <c r="F1318" i="1"/>
  <c r="E1318" i="1"/>
  <c r="J1317" i="1"/>
  <c r="I1317" i="1"/>
  <c r="H1317" i="1"/>
  <c r="G1317" i="1"/>
  <c r="F1317" i="1"/>
  <c r="E1317" i="1"/>
  <c r="J1316" i="1"/>
  <c r="I1316" i="1"/>
  <c r="H1316" i="1"/>
  <c r="G1316" i="1"/>
  <c r="F1316" i="1"/>
  <c r="E1316" i="1"/>
  <c r="J1315" i="1"/>
  <c r="I1315" i="1"/>
  <c r="H1315" i="1"/>
  <c r="G1315" i="1"/>
  <c r="F1315" i="1"/>
  <c r="E1315" i="1"/>
  <c r="J1314" i="1"/>
  <c r="I1314" i="1"/>
  <c r="H1314" i="1"/>
  <c r="G1314" i="1"/>
  <c r="F1314" i="1"/>
  <c r="E1314" i="1"/>
  <c r="J1313" i="1"/>
  <c r="I1313" i="1"/>
  <c r="H1313" i="1"/>
  <c r="G1313" i="1"/>
  <c r="F1313" i="1"/>
  <c r="E1313" i="1"/>
  <c r="J1312" i="1"/>
  <c r="I1312" i="1"/>
  <c r="H1312" i="1"/>
  <c r="G1312" i="1"/>
  <c r="F1312" i="1"/>
  <c r="E1312" i="1"/>
  <c r="J1311" i="1"/>
  <c r="I1311" i="1"/>
  <c r="H1311" i="1"/>
  <c r="G1311" i="1"/>
  <c r="F1311" i="1"/>
  <c r="E1311" i="1"/>
  <c r="J1310" i="1"/>
  <c r="I1310" i="1"/>
  <c r="H1310" i="1"/>
  <c r="G1310" i="1"/>
  <c r="F1310" i="1"/>
  <c r="E1310" i="1"/>
  <c r="J1309" i="1"/>
  <c r="I1309" i="1"/>
  <c r="H1309" i="1"/>
  <c r="G1309" i="1"/>
  <c r="F1309" i="1"/>
  <c r="E1309" i="1"/>
  <c r="J1308" i="1"/>
  <c r="I1308" i="1"/>
  <c r="H1308" i="1"/>
  <c r="G1308" i="1"/>
  <c r="F1308" i="1"/>
  <c r="E1308" i="1"/>
  <c r="J1307" i="1"/>
  <c r="I1307" i="1"/>
  <c r="H1307" i="1"/>
  <c r="G1307" i="1"/>
  <c r="F1307" i="1"/>
  <c r="E1307" i="1"/>
  <c r="J1306" i="1"/>
  <c r="I1306" i="1"/>
  <c r="H1306" i="1"/>
  <c r="G1306" i="1"/>
  <c r="F1306" i="1"/>
  <c r="E1306" i="1"/>
  <c r="J1305" i="1"/>
  <c r="I1305" i="1"/>
  <c r="H1305" i="1"/>
  <c r="G1305" i="1"/>
  <c r="F1305" i="1"/>
  <c r="E1305" i="1"/>
  <c r="J1304" i="1"/>
  <c r="I1304" i="1"/>
  <c r="H1304" i="1"/>
  <c r="G1304" i="1"/>
  <c r="F1304" i="1"/>
  <c r="E1304" i="1"/>
  <c r="J1303" i="1"/>
  <c r="I1303" i="1"/>
  <c r="H1303" i="1"/>
  <c r="G1303" i="1"/>
  <c r="F1303" i="1"/>
  <c r="E1303" i="1"/>
  <c r="J1302" i="1"/>
  <c r="I1302" i="1"/>
  <c r="H1302" i="1"/>
  <c r="G1302" i="1"/>
  <c r="F1302" i="1"/>
  <c r="E1302" i="1"/>
  <c r="J1301" i="1"/>
  <c r="I1301" i="1"/>
  <c r="H1301" i="1"/>
  <c r="G1301" i="1"/>
  <c r="F1301" i="1"/>
  <c r="E1301" i="1"/>
  <c r="J1300" i="1"/>
  <c r="I1300" i="1"/>
  <c r="H1300" i="1"/>
  <c r="G1300" i="1"/>
  <c r="F1300" i="1"/>
  <c r="E1300" i="1"/>
  <c r="J1299" i="1"/>
  <c r="I1299" i="1"/>
  <c r="H1299" i="1"/>
  <c r="G1299" i="1"/>
  <c r="F1299" i="1"/>
  <c r="E1299" i="1"/>
  <c r="J1298" i="1"/>
  <c r="I1298" i="1"/>
  <c r="H1298" i="1"/>
  <c r="G1298" i="1"/>
  <c r="F1298" i="1"/>
  <c r="E1298" i="1"/>
  <c r="J1297" i="1"/>
  <c r="I1297" i="1"/>
  <c r="H1297" i="1"/>
  <c r="G1297" i="1"/>
  <c r="F1297" i="1"/>
  <c r="E1297" i="1"/>
  <c r="J1296" i="1"/>
  <c r="I1296" i="1"/>
  <c r="H1296" i="1"/>
  <c r="G1296" i="1"/>
  <c r="F1296" i="1"/>
  <c r="E1296" i="1"/>
  <c r="J1295" i="1"/>
  <c r="I1295" i="1"/>
  <c r="H1295" i="1"/>
  <c r="G1295" i="1"/>
  <c r="F1295" i="1"/>
  <c r="E1295" i="1"/>
  <c r="J1294" i="1"/>
  <c r="I1294" i="1"/>
  <c r="H1294" i="1"/>
  <c r="G1294" i="1"/>
  <c r="F1294" i="1"/>
  <c r="E1294" i="1"/>
  <c r="J1293" i="1"/>
  <c r="I1293" i="1"/>
  <c r="H1293" i="1"/>
  <c r="G1293" i="1"/>
  <c r="F1293" i="1"/>
  <c r="E1293" i="1"/>
  <c r="J1292" i="1"/>
  <c r="I1292" i="1"/>
  <c r="H1292" i="1"/>
  <c r="G1292" i="1"/>
  <c r="F1292" i="1"/>
  <c r="E1292" i="1"/>
  <c r="J1291" i="1"/>
  <c r="I1291" i="1"/>
  <c r="H1291" i="1"/>
  <c r="G1291" i="1"/>
  <c r="F1291" i="1"/>
  <c r="E1291" i="1"/>
  <c r="J1290" i="1"/>
  <c r="I1290" i="1"/>
  <c r="H1290" i="1"/>
  <c r="G1290" i="1"/>
  <c r="F1290" i="1"/>
  <c r="E1290" i="1"/>
  <c r="J1289" i="1"/>
  <c r="I1289" i="1"/>
  <c r="H1289" i="1"/>
  <c r="G1289" i="1"/>
  <c r="F1289" i="1"/>
  <c r="E1289" i="1"/>
  <c r="J1288" i="1"/>
  <c r="I1288" i="1"/>
  <c r="H1288" i="1"/>
  <c r="G1288" i="1"/>
  <c r="F1288" i="1"/>
  <c r="E1288" i="1"/>
  <c r="J1287" i="1"/>
  <c r="I1287" i="1"/>
  <c r="H1287" i="1"/>
  <c r="G1287" i="1"/>
  <c r="F1287" i="1"/>
  <c r="E1287" i="1"/>
  <c r="J1286" i="1"/>
  <c r="I1286" i="1"/>
  <c r="H1286" i="1"/>
  <c r="G1286" i="1"/>
  <c r="F1286" i="1"/>
  <c r="E1286" i="1"/>
  <c r="J1285" i="1"/>
  <c r="I1285" i="1"/>
  <c r="H1285" i="1"/>
  <c r="G1285" i="1"/>
  <c r="F1285" i="1"/>
  <c r="E1285" i="1"/>
  <c r="J1284" i="1"/>
  <c r="I1284" i="1"/>
  <c r="H1284" i="1"/>
  <c r="G1284" i="1"/>
  <c r="F1284" i="1"/>
  <c r="E1284" i="1"/>
  <c r="J1283" i="1"/>
  <c r="I1283" i="1"/>
  <c r="H1283" i="1"/>
  <c r="G1283" i="1"/>
  <c r="F1283" i="1"/>
  <c r="E1283" i="1"/>
  <c r="J1282" i="1"/>
  <c r="I1282" i="1"/>
  <c r="H1282" i="1"/>
  <c r="G1282" i="1"/>
  <c r="F1282" i="1"/>
  <c r="E1282" i="1"/>
  <c r="J1281" i="1"/>
  <c r="I1281" i="1"/>
  <c r="H1281" i="1"/>
  <c r="G1281" i="1"/>
  <c r="F1281" i="1"/>
  <c r="E1281" i="1"/>
  <c r="J1280" i="1"/>
  <c r="I1280" i="1"/>
  <c r="H1280" i="1"/>
  <c r="G1280" i="1"/>
  <c r="F1280" i="1"/>
  <c r="E1280" i="1"/>
  <c r="J1279" i="1"/>
  <c r="I1279" i="1"/>
  <c r="H1279" i="1"/>
  <c r="G1279" i="1"/>
  <c r="F1279" i="1"/>
  <c r="E1279" i="1"/>
  <c r="J1278" i="1"/>
  <c r="I1278" i="1"/>
  <c r="H1278" i="1"/>
  <c r="G1278" i="1"/>
  <c r="F1278" i="1"/>
  <c r="E1278" i="1"/>
  <c r="J1277" i="1"/>
  <c r="I1277" i="1"/>
  <c r="H1277" i="1"/>
  <c r="G1277" i="1"/>
  <c r="F1277" i="1"/>
  <c r="E1277" i="1"/>
  <c r="J1276" i="1"/>
  <c r="I1276" i="1"/>
  <c r="H1276" i="1"/>
  <c r="G1276" i="1"/>
  <c r="F1276" i="1"/>
  <c r="E1276" i="1"/>
  <c r="J1275" i="1"/>
  <c r="I1275" i="1"/>
  <c r="H1275" i="1"/>
  <c r="G1275" i="1"/>
  <c r="F1275" i="1"/>
  <c r="E1275" i="1"/>
  <c r="J1274" i="1"/>
  <c r="I1274" i="1"/>
  <c r="H1274" i="1"/>
  <c r="G1274" i="1"/>
  <c r="F1274" i="1"/>
  <c r="E1274" i="1"/>
  <c r="J1273" i="1"/>
  <c r="I1273" i="1"/>
  <c r="H1273" i="1"/>
  <c r="G1273" i="1"/>
  <c r="F1273" i="1"/>
  <c r="E1273" i="1"/>
  <c r="J1272" i="1"/>
  <c r="I1272" i="1"/>
  <c r="H1272" i="1"/>
  <c r="G1272" i="1"/>
  <c r="F1272" i="1"/>
  <c r="E1272" i="1"/>
  <c r="J1271" i="1"/>
  <c r="I1271" i="1"/>
  <c r="H1271" i="1"/>
  <c r="G1271" i="1"/>
  <c r="F1271" i="1"/>
  <c r="E1271" i="1"/>
  <c r="J1270" i="1"/>
  <c r="I1270" i="1"/>
  <c r="H1270" i="1"/>
  <c r="G1270" i="1"/>
  <c r="F1270" i="1"/>
  <c r="E1270" i="1"/>
  <c r="J1269" i="1"/>
  <c r="I1269" i="1"/>
  <c r="H1269" i="1"/>
  <c r="G1269" i="1"/>
  <c r="F1269" i="1"/>
  <c r="E1269" i="1"/>
  <c r="J1268" i="1"/>
  <c r="I1268" i="1"/>
  <c r="H1268" i="1"/>
  <c r="G1268" i="1"/>
  <c r="F1268" i="1"/>
  <c r="E1268" i="1"/>
  <c r="J1267" i="1"/>
  <c r="I1267" i="1"/>
  <c r="H1267" i="1"/>
  <c r="G1267" i="1"/>
  <c r="F1267" i="1"/>
  <c r="E1267" i="1"/>
  <c r="J1266" i="1"/>
  <c r="I1266" i="1"/>
  <c r="H1266" i="1"/>
  <c r="G1266" i="1"/>
  <c r="F1266" i="1"/>
  <c r="E1266" i="1"/>
  <c r="J1265" i="1"/>
  <c r="I1265" i="1"/>
  <c r="H1265" i="1"/>
  <c r="G1265" i="1"/>
  <c r="F1265" i="1"/>
  <c r="E1265" i="1"/>
  <c r="J1264" i="1"/>
  <c r="I1264" i="1"/>
  <c r="H1264" i="1"/>
  <c r="G1264" i="1"/>
  <c r="F1264" i="1"/>
  <c r="E1264" i="1"/>
  <c r="J1263" i="1"/>
  <c r="I1263" i="1"/>
  <c r="H1263" i="1"/>
  <c r="G1263" i="1"/>
  <c r="F1263" i="1"/>
  <c r="E1263" i="1"/>
  <c r="J1262" i="1"/>
  <c r="I1262" i="1"/>
  <c r="H1262" i="1"/>
  <c r="G1262" i="1"/>
  <c r="F1262" i="1"/>
  <c r="E1262" i="1"/>
  <c r="J1261" i="1"/>
  <c r="I1261" i="1"/>
  <c r="H1261" i="1"/>
  <c r="G1261" i="1"/>
  <c r="F1261" i="1"/>
  <c r="E1261" i="1"/>
  <c r="J1260" i="1"/>
  <c r="I1260" i="1"/>
  <c r="H1260" i="1"/>
  <c r="G1260" i="1"/>
  <c r="F1260" i="1"/>
  <c r="E1260" i="1"/>
  <c r="J1259" i="1"/>
  <c r="I1259" i="1"/>
  <c r="H1259" i="1"/>
  <c r="G1259" i="1"/>
  <c r="F1259" i="1"/>
  <c r="E1259" i="1"/>
  <c r="J1258" i="1"/>
  <c r="I1258" i="1"/>
  <c r="H1258" i="1"/>
  <c r="G1258" i="1"/>
  <c r="F1258" i="1"/>
  <c r="E1258" i="1"/>
  <c r="J1257" i="1"/>
  <c r="I1257" i="1"/>
  <c r="H1257" i="1"/>
  <c r="G1257" i="1"/>
  <c r="F1257" i="1"/>
  <c r="E1257" i="1"/>
  <c r="J1256" i="1"/>
  <c r="I1256" i="1"/>
  <c r="H1256" i="1"/>
  <c r="G1256" i="1"/>
  <c r="F1256" i="1"/>
  <c r="E1256" i="1"/>
  <c r="J1255" i="1"/>
  <c r="I1255" i="1"/>
  <c r="H1255" i="1"/>
  <c r="G1255" i="1"/>
  <c r="F1255" i="1"/>
  <c r="E1255" i="1"/>
  <c r="J1254" i="1"/>
  <c r="I1254" i="1"/>
  <c r="H1254" i="1"/>
  <c r="G1254" i="1"/>
  <c r="F1254" i="1"/>
  <c r="E1254" i="1"/>
  <c r="J1253" i="1"/>
  <c r="I1253" i="1"/>
  <c r="H1253" i="1"/>
  <c r="G1253" i="1"/>
  <c r="F1253" i="1"/>
  <c r="E1253" i="1"/>
  <c r="J1252" i="1"/>
  <c r="I1252" i="1"/>
  <c r="H1252" i="1"/>
  <c r="G1252" i="1"/>
  <c r="F1252" i="1"/>
  <c r="E1252" i="1"/>
  <c r="J1251" i="1"/>
  <c r="I1251" i="1"/>
  <c r="H1251" i="1"/>
  <c r="G1251" i="1"/>
  <c r="F1251" i="1"/>
  <c r="E1251" i="1"/>
  <c r="J1250" i="1"/>
  <c r="I1250" i="1"/>
  <c r="H1250" i="1"/>
  <c r="G1250" i="1"/>
  <c r="F1250" i="1"/>
  <c r="E1250" i="1"/>
  <c r="J1249" i="1"/>
  <c r="I1249" i="1"/>
  <c r="H1249" i="1"/>
  <c r="G1249" i="1"/>
  <c r="F1249" i="1"/>
  <c r="E1249" i="1"/>
  <c r="J1248" i="1"/>
  <c r="I1248" i="1"/>
  <c r="H1248" i="1"/>
  <c r="G1248" i="1"/>
  <c r="F1248" i="1"/>
  <c r="E1248" i="1"/>
  <c r="J1247" i="1"/>
  <c r="I1247" i="1"/>
  <c r="H1247" i="1"/>
  <c r="G1247" i="1"/>
  <c r="F1247" i="1"/>
  <c r="E1247" i="1"/>
  <c r="J1246" i="1"/>
  <c r="I1246" i="1"/>
  <c r="H1246" i="1"/>
  <c r="G1246" i="1"/>
  <c r="F1246" i="1"/>
  <c r="E1246" i="1"/>
  <c r="J1245" i="1"/>
  <c r="I1245" i="1"/>
  <c r="H1245" i="1"/>
  <c r="G1245" i="1"/>
  <c r="F1245" i="1"/>
  <c r="E1245" i="1"/>
  <c r="J1244" i="1"/>
  <c r="I1244" i="1"/>
  <c r="H1244" i="1"/>
  <c r="G1244" i="1"/>
  <c r="F1244" i="1"/>
  <c r="E1244" i="1"/>
  <c r="J1243" i="1"/>
  <c r="I1243" i="1"/>
  <c r="H1243" i="1"/>
  <c r="G1243" i="1"/>
  <c r="F1243" i="1"/>
  <c r="E1243" i="1"/>
  <c r="J1242" i="1"/>
  <c r="I1242" i="1"/>
  <c r="H1242" i="1"/>
  <c r="G1242" i="1"/>
  <c r="F1242" i="1"/>
  <c r="E1242" i="1"/>
  <c r="J1241" i="1"/>
  <c r="I1241" i="1"/>
  <c r="H1241" i="1"/>
  <c r="G1241" i="1"/>
  <c r="F1241" i="1"/>
  <c r="E1241" i="1"/>
  <c r="J1240" i="1"/>
  <c r="I1240" i="1"/>
  <c r="H1240" i="1"/>
  <c r="G1240" i="1"/>
  <c r="F1240" i="1"/>
  <c r="E1240" i="1"/>
  <c r="J1239" i="1"/>
  <c r="I1239" i="1"/>
  <c r="H1239" i="1"/>
  <c r="G1239" i="1"/>
  <c r="F1239" i="1"/>
  <c r="E1239" i="1"/>
  <c r="J1238" i="1"/>
  <c r="I1238" i="1"/>
  <c r="H1238" i="1"/>
  <c r="G1238" i="1"/>
  <c r="F1238" i="1"/>
  <c r="E1238" i="1"/>
  <c r="J1237" i="1"/>
  <c r="I1237" i="1"/>
  <c r="H1237" i="1"/>
  <c r="G1237" i="1"/>
  <c r="F1237" i="1"/>
  <c r="E1237" i="1"/>
  <c r="J1236" i="1"/>
  <c r="I1236" i="1"/>
  <c r="H1236" i="1"/>
  <c r="G1236" i="1"/>
  <c r="F1236" i="1"/>
  <c r="E1236" i="1"/>
  <c r="J1235" i="1"/>
  <c r="I1235" i="1"/>
  <c r="H1235" i="1"/>
  <c r="G1235" i="1"/>
  <c r="F1235" i="1"/>
  <c r="E1235" i="1"/>
  <c r="J1234" i="1"/>
  <c r="I1234" i="1"/>
  <c r="H1234" i="1"/>
  <c r="G1234" i="1"/>
  <c r="F1234" i="1"/>
  <c r="E1234" i="1"/>
  <c r="J1233" i="1"/>
  <c r="I1233" i="1"/>
  <c r="H1233" i="1"/>
  <c r="G1233" i="1"/>
  <c r="F1233" i="1"/>
  <c r="E1233" i="1"/>
  <c r="J1232" i="1"/>
  <c r="I1232" i="1"/>
  <c r="H1232" i="1"/>
  <c r="G1232" i="1"/>
  <c r="F1232" i="1"/>
  <c r="E1232" i="1"/>
  <c r="J1231" i="1"/>
  <c r="I1231" i="1"/>
  <c r="H1231" i="1"/>
  <c r="G1231" i="1"/>
  <c r="F1231" i="1"/>
  <c r="E1231" i="1"/>
  <c r="J1230" i="1"/>
  <c r="I1230" i="1"/>
  <c r="H1230" i="1"/>
  <c r="G1230" i="1"/>
  <c r="F1230" i="1"/>
  <c r="E1230" i="1"/>
  <c r="J1229" i="1"/>
  <c r="I1229" i="1"/>
  <c r="H1229" i="1"/>
  <c r="G1229" i="1"/>
  <c r="F1229" i="1"/>
  <c r="E1229" i="1"/>
  <c r="J1228" i="1"/>
  <c r="I1228" i="1"/>
  <c r="H1228" i="1"/>
  <c r="G1228" i="1"/>
  <c r="F1228" i="1"/>
  <c r="E1228" i="1"/>
  <c r="J1227" i="1"/>
  <c r="I1227" i="1"/>
  <c r="H1227" i="1"/>
  <c r="G1227" i="1"/>
  <c r="F1227" i="1"/>
  <c r="E1227" i="1"/>
  <c r="J1226" i="1"/>
  <c r="I1226" i="1"/>
  <c r="H1226" i="1"/>
  <c r="G1226" i="1"/>
  <c r="F1226" i="1"/>
  <c r="E1226" i="1"/>
  <c r="J1225" i="1"/>
  <c r="I1225" i="1"/>
  <c r="H1225" i="1"/>
  <c r="G1225" i="1"/>
  <c r="F1225" i="1"/>
  <c r="E1225" i="1"/>
  <c r="J1224" i="1"/>
  <c r="I1224" i="1"/>
  <c r="H1224" i="1"/>
  <c r="G1224" i="1"/>
  <c r="F1224" i="1"/>
  <c r="E1224" i="1"/>
  <c r="J1223" i="1"/>
  <c r="I1223" i="1"/>
  <c r="H1223" i="1"/>
  <c r="G1223" i="1"/>
  <c r="F1223" i="1"/>
  <c r="E1223" i="1"/>
  <c r="J1222" i="1"/>
  <c r="I1222" i="1"/>
  <c r="H1222" i="1"/>
  <c r="G1222" i="1"/>
  <c r="F1222" i="1"/>
  <c r="E1222" i="1"/>
  <c r="J1221" i="1"/>
  <c r="I1221" i="1"/>
  <c r="H1221" i="1"/>
  <c r="G1221" i="1"/>
  <c r="F1221" i="1"/>
  <c r="E1221" i="1"/>
  <c r="J1220" i="1"/>
  <c r="I1220" i="1"/>
  <c r="H1220" i="1"/>
  <c r="G1220" i="1"/>
  <c r="F1220" i="1"/>
  <c r="E1220" i="1"/>
  <c r="J1219" i="1"/>
  <c r="I1219" i="1"/>
  <c r="H1219" i="1"/>
  <c r="G1219" i="1"/>
  <c r="F1219" i="1"/>
  <c r="E1219" i="1"/>
  <c r="J1218" i="1"/>
  <c r="I1218" i="1"/>
  <c r="H1218" i="1"/>
  <c r="G1218" i="1"/>
  <c r="F1218" i="1"/>
  <c r="E1218" i="1"/>
  <c r="J1217" i="1"/>
  <c r="I1217" i="1"/>
  <c r="H1217" i="1"/>
  <c r="G1217" i="1"/>
  <c r="F1217" i="1"/>
  <c r="E1217" i="1"/>
  <c r="J1216" i="1"/>
  <c r="I1216" i="1"/>
  <c r="H1216" i="1"/>
  <c r="G1216" i="1"/>
  <c r="F1216" i="1"/>
  <c r="E1216" i="1"/>
  <c r="J1215" i="1"/>
  <c r="I1215" i="1"/>
  <c r="H1215" i="1"/>
  <c r="G1215" i="1"/>
  <c r="F1215" i="1"/>
  <c r="E1215" i="1"/>
  <c r="J1214" i="1"/>
  <c r="I1214" i="1"/>
  <c r="H1214" i="1"/>
  <c r="G1214" i="1"/>
  <c r="F1214" i="1"/>
  <c r="E1214" i="1"/>
  <c r="J1213" i="1"/>
  <c r="I1213" i="1"/>
  <c r="H1213" i="1"/>
  <c r="G1213" i="1"/>
  <c r="F1213" i="1"/>
  <c r="E1213" i="1"/>
  <c r="J1212" i="1"/>
  <c r="I1212" i="1"/>
  <c r="H1212" i="1"/>
  <c r="G1212" i="1"/>
  <c r="F1212" i="1"/>
  <c r="E1212" i="1"/>
  <c r="J1211" i="1"/>
  <c r="I1211" i="1"/>
  <c r="H1211" i="1"/>
  <c r="G1211" i="1"/>
  <c r="F1211" i="1"/>
  <c r="E1211" i="1"/>
  <c r="J1210" i="1"/>
  <c r="I1210" i="1"/>
  <c r="H1210" i="1"/>
  <c r="G1210" i="1"/>
  <c r="F1210" i="1"/>
  <c r="E1210" i="1"/>
  <c r="J1209" i="1"/>
  <c r="I1209" i="1"/>
  <c r="H1209" i="1"/>
  <c r="G1209" i="1"/>
  <c r="F1209" i="1"/>
  <c r="E1209" i="1"/>
  <c r="J1208" i="1"/>
  <c r="I1208" i="1"/>
  <c r="H1208" i="1"/>
  <c r="G1208" i="1"/>
  <c r="F1208" i="1"/>
  <c r="E1208" i="1"/>
  <c r="J1207" i="1"/>
  <c r="I1207" i="1"/>
  <c r="H1207" i="1"/>
  <c r="G1207" i="1"/>
  <c r="F1207" i="1"/>
  <c r="E1207" i="1"/>
  <c r="J1206" i="1"/>
  <c r="I1206" i="1"/>
  <c r="H1206" i="1"/>
  <c r="G1206" i="1"/>
  <c r="F1206" i="1"/>
  <c r="E1206" i="1"/>
  <c r="J1205" i="1"/>
  <c r="I1205" i="1"/>
  <c r="H1205" i="1"/>
  <c r="G1205" i="1"/>
  <c r="F1205" i="1"/>
  <c r="E1205" i="1"/>
  <c r="J1204" i="1"/>
  <c r="I1204" i="1"/>
  <c r="H1204" i="1"/>
  <c r="G1204" i="1"/>
  <c r="F1204" i="1"/>
  <c r="E1204" i="1"/>
  <c r="J1203" i="1"/>
  <c r="I1203" i="1"/>
  <c r="H1203" i="1"/>
  <c r="G1203" i="1"/>
  <c r="F1203" i="1"/>
  <c r="E1203" i="1"/>
  <c r="J1202" i="1"/>
  <c r="I1202" i="1"/>
  <c r="H1202" i="1"/>
  <c r="G1202" i="1"/>
  <c r="F1202" i="1"/>
  <c r="E1202" i="1"/>
  <c r="J1201" i="1"/>
  <c r="I1201" i="1"/>
  <c r="H1201" i="1"/>
  <c r="G1201" i="1"/>
  <c r="F1201" i="1"/>
  <c r="E1201" i="1"/>
  <c r="J1200" i="1"/>
  <c r="I1200" i="1"/>
  <c r="H1200" i="1"/>
  <c r="G1200" i="1"/>
  <c r="F1200" i="1"/>
  <c r="E1200" i="1"/>
  <c r="J1199" i="1"/>
  <c r="I1199" i="1"/>
  <c r="H1199" i="1"/>
  <c r="G1199" i="1"/>
  <c r="F1199" i="1"/>
  <c r="E1199" i="1"/>
  <c r="J1198" i="1"/>
  <c r="I1198" i="1"/>
  <c r="H1198" i="1"/>
  <c r="G1198" i="1"/>
  <c r="F1198" i="1"/>
  <c r="E1198" i="1"/>
  <c r="J1197" i="1"/>
  <c r="I1197" i="1"/>
  <c r="H1197" i="1"/>
  <c r="G1197" i="1"/>
  <c r="F1197" i="1"/>
  <c r="E1197" i="1"/>
  <c r="J1196" i="1"/>
  <c r="I1196" i="1"/>
  <c r="H1196" i="1"/>
  <c r="G1196" i="1"/>
  <c r="F1196" i="1"/>
  <c r="E1196" i="1"/>
  <c r="J1195" i="1"/>
  <c r="I1195" i="1"/>
  <c r="H1195" i="1"/>
  <c r="G1195" i="1"/>
  <c r="F1195" i="1"/>
  <c r="E1195" i="1"/>
  <c r="J1194" i="1"/>
  <c r="I1194" i="1"/>
  <c r="H1194" i="1"/>
  <c r="G1194" i="1"/>
  <c r="F1194" i="1"/>
  <c r="E1194" i="1"/>
  <c r="J1193" i="1"/>
  <c r="I1193" i="1"/>
  <c r="H1193" i="1"/>
  <c r="G1193" i="1"/>
  <c r="F1193" i="1"/>
  <c r="E1193" i="1"/>
  <c r="J1192" i="1"/>
  <c r="I1192" i="1"/>
  <c r="H1192" i="1"/>
  <c r="G1192" i="1"/>
  <c r="F1192" i="1"/>
  <c r="E1192" i="1"/>
  <c r="J1191" i="1"/>
  <c r="I1191" i="1"/>
  <c r="H1191" i="1"/>
  <c r="G1191" i="1"/>
  <c r="F1191" i="1"/>
  <c r="E1191" i="1"/>
  <c r="J1190" i="1"/>
  <c r="I1190" i="1"/>
  <c r="H1190" i="1"/>
  <c r="G1190" i="1"/>
  <c r="F1190" i="1"/>
  <c r="E1190" i="1"/>
  <c r="J1189" i="1"/>
  <c r="I1189" i="1"/>
  <c r="H1189" i="1"/>
  <c r="G1189" i="1"/>
  <c r="F1189" i="1"/>
  <c r="E1189" i="1"/>
  <c r="J1188" i="1"/>
  <c r="I1188" i="1"/>
  <c r="H1188" i="1"/>
  <c r="G1188" i="1"/>
  <c r="F1188" i="1"/>
  <c r="E1188" i="1"/>
  <c r="J1187" i="1"/>
  <c r="I1187" i="1"/>
  <c r="H1187" i="1"/>
  <c r="G1187" i="1"/>
  <c r="F1187" i="1"/>
  <c r="E1187" i="1"/>
  <c r="J1186" i="1"/>
  <c r="I1186" i="1"/>
  <c r="H1186" i="1"/>
  <c r="G1186" i="1"/>
  <c r="F1186" i="1"/>
  <c r="E1186" i="1"/>
  <c r="J1185" i="1"/>
  <c r="I1185" i="1"/>
  <c r="H1185" i="1"/>
  <c r="G1185" i="1"/>
  <c r="F1185" i="1"/>
  <c r="E1185" i="1"/>
  <c r="J1184" i="1"/>
  <c r="I1184" i="1"/>
  <c r="H1184" i="1"/>
  <c r="G1184" i="1"/>
  <c r="F1184" i="1"/>
  <c r="E1184" i="1"/>
  <c r="J1183" i="1"/>
  <c r="I1183" i="1"/>
  <c r="H1183" i="1"/>
  <c r="G1183" i="1"/>
  <c r="F1183" i="1"/>
  <c r="E1183" i="1"/>
  <c r="J1182" i="1"/>
  <c r="I1182" i="1"/>
  <c r="H1182" i="1"/>
  <c r="G1182" i="1"/>
  <c r="F1182" i="1"/>
  <c r="E1182" i="1"/>
  <c r="J1181" i="1"/>
  <c r="I1181" i="1"/>
  <c r="H1181" i="1"/>
  <c r="G1181" i="1"/>
  <c r="F1181" i="1"/>
  <c r="E1181" i="1"/>
  <c r="J1180" i="1"/>
  <c r="I1180" i="1"/>
  <c r="H1180" i="1"/>
  <c r="G1180" i="1"/>
  <c r="F1180" i="1"/>
  <c r="E1180" i="1"/>
  <c r="J1179" i="1"/>
  <c r="I1179" i="1"/>
  <c r="H1179" i="1"/>
  <c r="G1179" i="1"/>
  <c r="F1179" i="1"/>
  <c r="E1179" i="1"/>
  <c r="J1178" i="1"/>
  <c r="I1178" i="1"/>
  <c r="H1178" i="1"/>
  <c r="G1178" i="1"/>
  <c r="F1178" i="1"/>
  <c r="E1178" i="1"/>
  <c r="J1177" i="1"/>
  <c r="I1177" i="1"/>
  <c r="H1177" i="1"/>
  <c r="G1177" i="1"/>
  <c r="F1177" i="1"/>
  <c r="E1177" i="1"/>
  <c r="J1176" i="1"/>
  <c r="I1176" i="1"/>
  <c r="H1176" i="1"/>
  <c r="G1176" i="1"/>
  <c r="F1176" i="1"/>
  <c r="E1176" i="1"/>
  <c r="J1175" i="1"/>
  <c r="I1175" i="1"/>
  <c r="H1175" i="1"/>
  <c r="G1175" i="1"/>
  <c r="F1175" i="1"/>
  <c r="E1175" i="1"/>
  <c r="J1174" i="1"/>
  <c r="I1174" i="1"/>
  <c r="H1174" i="1"/>
  <c r="G1174" i="1"/>
  <c r="F1174" i="1"/>
  <c r="E1174" i="1"/>
  <c r="J1173" i="1"/>
  <c r="I1173" i="1"/>
  <c r="H1173" i="1"/>
  <c r="G1173" i="1"/>
  <c r="F1173" i="1"/>
  <c r="E1173" i="1"/>
  <c r="J1172" i="1"/>
  <c r="I1172" i="1"/>
  <c r="H1172" i="1"/>
  <c r="G1172" i="1"/>
  <c r="F1172" i="1"/>
  <c r="E1172" i="1"/>
  <c r="J1171" i="1"/>
  <c r="I1171" i="1"/>
  <c r="H1171" i="1"/>
  <c r="G1171" i="1"/>
  <c r="F1171" i="1"/>
  <c r="E1171" i="1"/>
  <c r="J1170" i="1"/>
  <c r="I1170" i="1"/>
  <c r="H1170" i="1"/>
  <c r="G1170" i="1"/>
  <c r="F1170" i="1"/>
  <c r="E1170" i="1"/>
  <c r="J1169" i="1"/>
  <c r="I1169" i="1"/>
  <c r="H1169" i="1"/>
  <c r="G1169" i="1"/>
  <c r="F1169" i="1"/>
  <c r="E1169" i="1"/>
  <c r="J1168" i="1"/>
  <c r="I1168" i="1"/>
  <c r="H1168" i="1"/>
  <c r="G1168" i="1"/>
  <c r="F1168" i="1"/>
  <c r="E1168" i="1"/>
  <c r="J1167" i="1"/>
  <c r="I1167" i="1"/>
  <c r="H1167" i="1"/>
  <c r="G1167" i="1"/>
  <c r="F1167" i="1"/>
  <c r="E1167" i="1"/>
  <c r="J1166" i="1"/>
  <c r="I1166" i="1"/>
  <c r="H1166" i="1"/>
  <c r="G1166" i="1"/>
  <c r="F1166" i="1"/>
  <c r="E1166" i="1"/>
  <c r="J1165" i="1"/>
  <c r="I1165" i="1"/>
  <c r="H1165" i="1"/>
  <c r="G1165" i="1"/>
  <c r="F1165" i="1"/>
  <c r="E1165" i="1"/>
  <c r="J1164" i="1"/>
  <c r="I1164" i="1"/>
  <c r="H1164" i="1"/>
  <c r="G1164" i="1"/>
  <c r="F1164" i="1"/>
  <c r="E1164" i="1"/>
  <c r="J1163" i="1"/>
  <c r="I1163" i="1"/>
  <c r="H1163" i="1"/>
  <c r="G1163" i="1"/>
  <c r="F1163" i="1"/>
  <c r="E1163" i="1"/>
  <c r="J1162" i="1"/>
  <c r="I1162" i="1"/>
  <c r="H1162" i="1"/>
  <c r="G1162" i="1"/>
  <c r="F1162" i="1"/>
  <c r="E1162" i="1"/>
  <c r="J1161" i="1"/>
  <c r="I1161" i="1"/>
  <c r="H1161" i="1"/>
  <c r="G1161" i="1"/>
  <c r="F1161" i="1"/>
  <c r="E1161" i="1"/>
  <c r="J1160" i="1"/>
  <c r="I1160" i="1"/>
  <c r="H1160" i="1"/>
  <c r="G1160" i="1"/>
  <c r="F1160" i="1"/>
  <c r="E1160" i="1"/>
  <c r="J1159" i="1"/>
  <c r="I1159" i="1"/>
  <c r="H1159" i="1"/>
  <c r="G1159" i="1"/>
  <c r="F1159" i="1"/>
  <c r="E1159" i="1"/>
  <c r="J1158" i="1"/>
  <c r="I1158" i="1"/>
  <c r="H1158" i="1"/>
  <c r="G1158" i="1"/>
  <c r="F1158" i="1"/>
  <c r="E1158" i="1"/>
  <c r="J1157" i="1"/>
  <c r="I1157" i="1"/>
  <c r="H1157" i="1"/>
  <c r="G1157" i="1"/>
  <c r="F1157" i="1"/>
  <c r="E1157" i="1"/>
  <c r="J1156" i="1"/>
  <c r="I1156" i="1"/>
  <c r="H1156" i="1"/>
  <c r="G1156" i="1"/>
  <c r="F1156" i="1"/>
  <c r="E1156" i="1"/>
  <c r="J1155" i="1"/>
  <c r="I1155" i="1"/>
  <c r="H1155" i="1"/>
  <c r="G1155" i="1"/>
  <c r="F1155" i="1"/>
  <c r="E1155" i="1"/>
  <c r="J1154" i="1"/>
  <c r="I1154" i="1"/>
  <c r="H1154" i="1"/>
  <c r="G1154" i="1"/>
  <c r="F1154" i="1"/>
  <c r="E1154" i="1"/>
  <c r="J1153" i="1"/>
  <c r="I1153" i="1"/>
  <c r="H1153" i="1"/>
  <c r="G1153" i="1"/>
  <c r="F1153" i="1"/>
  <c r="E1153" i="1"/>
  <c r="J1152" i="1"/>
  <c r="I1152" i="1"/>
  <c r="H1152" i="1"/>
  <c r="G1152" i="1"/>
  <c r="F1152" i="1"/>
  <c r="E1152" i="1"/>
  <c r="J1151" i="1"/>
  <c r="I1151" i="1"/>
  <c r="H1151" i="1"/>
  <c r="G1151" i="1"/>
  <c r="F1151" i="1"/>
  <c r="E1151" i="1"/>
  <c r="J1150" i="1"/>
  <c r="I1150" i="1"/>
  <c r="H1150" i="1"/>
  <c r="G1150" i="1"/>
  <c r="F1150" i="1"/>
  <c r="E1150" i="1"/>
  <c r="J1149" i="1"/>
  <c r="I1149" i="1"/>
  <c r="H1149" i="1"/>
  <c r="G1149" i="1"/>
  <c r="F1149" i="1"/>
  <c r="E1149" i="1"/>
  <c r="J1148" i="1"/>
  <c r="I1148" i="1"/>
  <c r="H1148" i="1"/>
  <c r="G1148" i="1"/>
  <c r="F1148" i="1"/>
  <c r="E1148" i="1"/>
  <c r="J1147" i="1"/>
  <c r="I1147" i="1"/>
  <c r="H1147" i="1"/>
  <c r="G1147" i="1"/>
  <c r="F1147" i="1"/>
  <c r="E1147" i="1"/>
  <c r="J1146" i="1"/>
  <c r="I1146" i="1"/>
  <c r="H1146" i="1"/>
  <c r="G1146" i="1"/>
  <c r="F1146" i="1"/>
  <c r="E1146" i="1"/>
  <c r="J1145" i="1"/>
  <c r="I1145" i="1"/>
  <c r="H1145" i="1"/>
  <c r="G1145" i="1"/>
  <c r="F1145" i="1"/>
  <c r="E1145" i="1"/>
  <c r="J1144" i="1"/>
  <c r="I1144" i="1"/>
  <c r="H1144" i="1"/>
  <c r="G1144" i="1"/>
  <c r="F1144" i="1"/>
  <c r="E1144" i="1"/>
  <c r="J1143" i="1"/>
  <c r="I1143" i="1"/>
  <c r="H1143" i="1"/>
  <c r="G1143" i="1"/>
  <c r="F1143" i="1"/>
  <c r="E1143" i="1"/>
  <c r="J1142" i="1"/>
  <c r="I1142" i="1"/>
  <c r="H1142" i="1"/>
  <c r="G1142" i="1"/>
  <c r="F1142" i="1"/>
  <c r="E1142" i="1"/>
  <c r="J1141" i="1"/>
  <c r="I1141" i="1"/>
  <c r="H1141" i="1"/>
  <c r="G1141" i="1"/>
  <c r="F1141" i="1"/>
  <c r="E1141" i="1"/>
  <c r="J1140" i="1"/>
  <c r="I1140" i="1"/>
  <c r="H1140" i="1"/>
  <c r="G1140" i="1"/>
  <c r="F1140" i="1"/>
  <c r="E1140" i="1"/>
  <c r="J1139" i="1"/>
  <c r="I1139" i="1"/>
  <c r="H1139" i="1"/>
  <c r="G1139" i="1"/>
  <c r="F1139" i="1"/>
  <c r="E1139" i="1"/>
  <c r="J1138" i="1"/>
  <c r="I1138" i="1"/>
  <c r="H1138" i="1"/>
  <c r="G1138" i="1"/>
  <c r="F1138" i="1"/>
  <c r="E1138" i="1"/>
  <c r="J1137" i="1"/>
  <c r="I1137" i="1"/>
  <c r="H1137" i="1"/>
  <c r="G1137" i="1"/>
  <c r="F1137" i="1"/>
  <c r="E1137" i="1"/>
  <c r="J1136" i="1"/>
  <c r="I1136" i="1"/>
  <c r="H1136" i="1"/>
  <c r="G1136" i="1"/>
  <c r="F1136" i="1"/>
  <c r="E1136" i="1"/>
  <c r="J1135" i="1"/>
  <c r="I1135" i="1"/>
  <c r="H1135" i="1"/>
  <c r="G1135" i="1"/>
  <c r="F1135" i="1"/>
  <c r="E1135" i="1"/>
  <c r="J1134" i="1"/>
  <c r="I1134" i="1"/>
  <c r="H1134" i="1"/>
  <c r="G1134" i="1"/>
  <c r="F1134" i="1"/>
  <c r="E1134" i="1"/>
  <c r="J1133" i="1"/>
  <c r="I1133" i="1"/>
  <c r="H1133" i="1"/>
  <c r="G1133" i="1"/>
  <c r="F1133" i="1"/>
  <c r="E1133" i="1"/>
  <c r="J1132" i="1"/>
  <c r="I1132" i="1"/>
  <c r="H1132" i="1"/>
  <c r="G1132" i="1"/>
  <c r="F1132" i="1"/>
  <c r="E1132" i="1"/>
  <c r="J1131" i="1"/>
  <c r="I1131" i="1"/>
  <c r="H1131" i="1"/>
  <c r="G1131" i="1"/>
  <c r="F1131" i="1"/>
  <c r="E1131" i="1"/>
  <c r="J1130" i="1"/>
  <c r="I1130" i="1"/>
  <c r="H1130" i="1"/>
  <c r="G1130" i="1"/>
  <c r="F1130" i="1"/>
  <c r="E1130" i="1"/>
  <c r="J1129" i="1"/>
  <c r="I1129" i="1"/>
  <c r="H1129" i="1"/>
  <c r="G1129" i="1"/>
  <c r="F1129" i="1"/>
  <c r="E1129" i="1"/>
  <c r="J1128" i="1"/>
  <c r="I1128" i="1"/>
  <c r="H1128" i="1"/>
  <c r="G1128" i="1"/>
  <c r="F1128" i="1"/>
  <c r="E1128" i="1"/>
  <c r="J1127" i="1"/>
  <c r="I1127" i="1"/>
  <c r="H1127" i="1"/>
  <c r="G1127" i="1"/>
  <c r="F1127" i="1"/>
  <c r="E1127" i="1"/>
  <c r="J1126" i="1"/>
  <c r="I1126" i="1"/>
  <c r="H1126" i="1"/>
  <c r="G1126" i="1"/>
  <c r="F1126" i="1"/>
  <c r="E1126" i="1"/>
  <c r="J1125" i="1"/>
  <c r="I1125" i="1"/>
  <c r="H1125" i="1"/>
  <c r="G1125" i="1"/>
  <c r="F1125" i="1"/>
  <c r="E1125" i="1"/>
  <c r="J1124" i="1"/>
  <c r="I1124" i="1"/>
  <c r="H1124" i="1"/>
  <c r="G1124" i="1"/>
  <c r="F1124" i="1"/>
  <c r="E1124" i="1"/>
  <c r="J1123" i="1"/>
  <c r="I1123" i="1"/>
  <c r="H1123" i="1"/>
  <c r="G1123" i="1"/>
  <c r="F1123" i="1"/>
  <c r="E1123" i="1"/>
  <c r="J1122" i="1"/>
  <c r="I1122" i="1"/>
  <c r="H1122" i="1"/>
  <c r="G1122" i="1"/>
  <c r="F1122" i="1"/>
  <c r="E1122" i="1"/>
  <c r="J1121" i="1"/>
  <c r="I1121" i="1"/>
  <c r="H1121" i="1"/>
  <c r="G1121" i="1"/>
  <c r="F1121" i="1"/>
  <c r="E1121" i="1"/>
  <c r="J1120" i="1"/>
  <c r="I1120" i="1"/>
  <c r="H1120" i="1"/>
  <c r="G1120" i="1"/>
  <c r="F1120" i="1"/>
  <c r="E1120" i="1"/>
  <c r="J1119" i="1"/>
  <c r="I1119" i="1"/>
  <c r="H1119" i="1"/>
  <c r="G1119" i="1"/>
  <c r="F1119" i="1"/>
  <c r="E1119" i="1"/>
  <c r="J1118" i="1"/>
  <c r="I1118" i="1"/>
  <c r="H1118" i="1"/>
  <c r="G1118" i="1"/>
  <c r="F1118" i="1"/>
  <c r="E1118" i="1"/>
  <c r="J1117" i="1"/>
  <c r="I1117" i="1"/>
  <c r="H1117" i="1"/>
  <c r="G1117" i="1"/>
  <c r="F1117" i="1"/>
  <c r="E1117" i="1"/>
  <c r="J1116" i="1"/>
  <c r="I1116" i="1"/>
  <c r="H1116" i="1"/>
  <c r="G1116" i="1"/>
  <c r="F1116" i="1"/>
  <c r="E1116" i="1"/>
  <c r="J1115" i="1"/>
  <c r="I1115" i="1"/>
  <c r="H1115" i="1"/>
  <c r="G1115" i="1"/>
  <c r="F1115" i="1"/>
  <c r="E1115" i="1"/>
  <c r="J1114" i="1"/>
  <c r="I1114" i="1"/>
  <c r="H1114" i="1"/>
  <c r="G1114" i="1"/>
  <c r="F1114" i="1"/>
  <c r="E1114" i="1"/>
  <c r="J1113" i="1"/>
  <c r="I1113" i="1"/>
  <c r="H1113" i="1"/>
  <c r="G1113" i="1"/>
  <c r="F1113" i="1"/>
  <c r="E1113" i="1"/>
  <c r="J1112" i="1"/>
  <c r="I1112" i="1"/>
  <c r="H1112" i="1"/>
  <c r="G1112" i="1"/>
  <c r="F1112" i="1"/>
  <c r="E1112" i="1"/>
  <c r="J1111" i="1"/>
  <c r="I1111" i="1"/>
  <c r="H1111" i="1"/>
  <c r="G1111" i="1"/>
  <c r="F1111" i="1"/>
  <c r="E1111" i="1"/>
  <c r="J1110" i="1"/>
  <c r="I1110" i="1"/>
  <c r="H1110" i="1"/>
  <c r="G1110" i="1"/>
  <c r="F1110" i="1"/>
  <c r="E1110" i="1"/>
  <c r="J1109" i="1"/>
  <c r="I1109" i="1"/>
  <c r="H1109" i="1"/>
  <c r="G1109" i="1"/>
  <c r="F1109" i="1"/>
  <c r="E1109" i="1"/>
  <c r="J1108" i="1"/>
  <c r="I1108" i="1"/>
  <c r="H1108" i="1"/>
  <c r="G1108" i="1"/>
  <c r="F1108" i="1"/>
  <c r="E1108" i="1"/>
  <c r="J1107" i="1"/>
  <c r="I1107" i="1"/>
  <c r="H1107" i="1"/>
  <c r="G1107" i="1"/>
  <c r="F1107" i="1"/>
  <c r="E1107" i="1"/>
  <c r="J1106" i="1"/>
  <c r="I1106" i="1"/>
  <c r="H1106" i="1"/>
  <c r="G1106" i="1"/>
  <c r="F1106" i="1"/>
  <c r="E1106" i="1"/>
  <c r="J1105" i="1"/>
  <c r="I1105" i="1"/>
  <c r="H1105" i="1"/>
  <c r="G1105" i="1"/>
  <c r="F1105" i="1"/>
  <c r="E1105" i="1"/>
  <c r="J1104" i="1"/>
  <c r="I1104" i="1"/>
  <c r="H1104" i="1"/>
  <c r="G1104" i="1"/>
  <c r="F1104" i="1"/>
  <c r="E1104" i="1"/>
  <c r="J1103" i="1"/>
  <c r="I1103" i="1"/>
  <c r="H1103" i="1"/>
  <c r="G1103" i="1"/>
  <c r="F1103" i="1"/>
  <c r="E1103" i="1"/>
  <c r="J1102" i="1"/>
  <c r="I1102" i="1"/>
  <c r="H1102" i="1"/>
  <c r="G1102" i="1"/>
  <c r="F1102" i="1"/>
  <c r="E1102" i="1"/>
  <c r="J1101" i="1"/>
  <c r="I1101" i="1"/>
  <c r="H1101" i="1"/>
  <c r="G1101" i="1"/>
  <c r="F1101" i="1"/>
  <c r="E1101" i="1"/>
  <c r="J1100" i="1"/>
  <c r="I1100" i="1"/>
  <c r="H1100" i="1"/>
  <c r="G1100" i="1"/>
  <c r="F1100" i="1"/>
  <c r="E1100" i="1"/>
  <c r="J1099" i="1"/>
  <c r="I1099" i="1"/>
  <c r="H1099" i="1"/>
  <c r="G1099" i="1"/>
  <c r="F1099" i="1"/>
  <c r="E1099" i="1"/>
  <c r="J1098" i="1"/>
  <c r="I1098" i="1"/>
  <c r="H1098" i="1"/>
  <c r="G1098" i="1"/>
  <c r="F1098" i="1"/>
  <c r="E1098" i="1"/>
  <c r="J1097" i="1"/>
  <c r="I1097" i="1"/>
  <c r="H1097" i="1"/>
  <c r="G1097" i="1"/>
  <c r="F1097" i="1"/>
  <c r="E1097" i="1"/>
  <c r="J1096" i="1"/>
  <c r="I1096" i="1"/>
  <c r="H1096" i="1"/>
  <c r="G1096" i="1"/>
  <c r="F1096" i="1"/>
  <c r="E1096" i="1"/>
  <c r="J1095" i="1"/>
  <c r="I1095" i="1"/>
  <c r="H1095" i="1"/>
  <c r="G1095" i="1"/>
  <c r="F1095" i="1"/>
  <c r="E1095" i="1"/>
  <c r="J1094" i="1"/>
  <c r="I1094" i="1"/>
  <c r="H1094" i="1"/>
  <c r="G1094" i="1"/>
  <c r="F1094" i="1"/>
  <c r="E1094" i="1"/>
  <c r="J1093" i="1"/>
  <c r="I1093" i="1"/>
  <c r="H1093" i="1"/>
  <c r="G1093" i="1"/>
  <c r="F1093" i="1"/>
  <c r="E1093" i="1"/>
  <c r="J1092" i="1"/>
  <c r="I1092" i="1"/>
  <c r="H1092" i="1"/>
  <c r="G1092" i="1"/>
  <c r="F1092" i="1"/>
  <c r="E1092" i="1"/>
  <c r="J1091" i="1"/>
  <c r="I1091" i="1"/>
  <c r="H1091" i="1"/>
  <c r="G1091" i="1"/>
  <c r="F1091" i="1"/>
  <c r="E1091" i="1"/>
  <c r="J1090" i="1"/>
  <c r="I1090" i="1"/>
  <c r="H1090" i="1"/>
  <c r="G1090" i="1"/>
  <c r="F1090" i="1"/>
  <c r="E1090" i="1"/>
  <c r="J1089" i="1"/>
  <c r="I1089" i="1"/>
  <c r="H1089" i="1"/>
  <c r="G1089" i="1"/>
  <c r="F1089" i="1"/>
  <c r="E1089" i="1"/>
  <c r="J1088" i="1"/>
  <c r="I1088" i="1"/>
  <c r="H1088" i="1"/>
  <c r="G1088" i="1"/>
  <c r="F1088" i="1"/>
  <c r="E1088" i="1"/>
  <c r="J1087" i="1"/>
  <c r="I1087" i="1"/>
  <c r="H1087" i="1"/>
  <c r="G1087" i="1"/>
  <c r="F1087" i="1"/>
  <c r="E1087" i="1"/>
  <c r="J1086" i="1"/>
  <c r="I1086" i="1"/>
  <c r="H1086" i="1"/>
  <c r="G1086" i="1"/>
  <c r="F1086" i="1"/>
  <c r="E1086" i="1"/>
  <c r="J1085" i="1"/>
  <c r="I1085" i="1"/>
  <c r="H1085" i="1"/>
  <c r="G1085" i="1"/>
  <c r="F1085" i="1"/>
  <c r="E1085" i="1"/>
  <c r="J1084" i="1"/>
  <c r="I1084" i="1"/>
  <c r="H1084" i="1"/>
  <c r="G1084" i="1"/>
  <c r="F1084" i="1"/>
  <c r="E1084" i="1"/>
  <c r="J1083" i="1"/>
  <c r="I1083" i="1"/>
  <c r="H1083" i="1"/>
  <c r="G1083" i="1"/>
  <c r="F1083" i="1"/>
  <c r="E1083" i="1"/>
  <c r="J1082" i="1"/>
  <c r="I1082" i="1"/>
  <c r="H1082" i="1"/>
  <c r="G1082" i="1"/>
  <c r="F1082" i="1"/>
  <c r="E1082" i="1"/>
  <c r="J1081" i="1"/>
  <c r="I1081" i="1"/>
  <c r="H1081" i="1"/>
  <c r="G1081" i="1"/>
  <c r="F1081" i="1"/>
  <c r="E1081" i="1"/>
  <c r="J1080" i="1"/>
  <c r="I1080" i="1"/>
  <c r="H1080" i="1"/>
  <c r="G1080" i="1"/>
  <c r="F1080" i="1"/>
  <c r="E1080" i="1"/>
  <c r="J1079" i="1"/>
  <c r="I1079" i="1"/>
  <c r="H1079" i="1"/>
  <c r="G1079" i="1"/>
  <c r="F1079" i="1"/>
  <c r="E1079" i="1"/>
  <c r="J1078" i="1"/>
  <c r="I1078" i="1"/>
  <c r="H1078" i="1"/>
  <c r="G1078" i="1"/>
  <c r="F1078" i="1"/>
  <c r="E1078" i="1"/>
  <c r="J1077" i="1"/>
  <c r="I1077" i="1"/>
  <c r="H1077" i="1"/>
  <c r="G1077" i="1"/>
  <c r="F1077" i="1"/>
  <c r="E1077" i="1"/>
  <c r="J1076" i="1"/>
  <c r="I1076" i="1"/>
  <c r="H1076" i="1"/>
  <c r="G1076" i="1"/>
  <c r="F1076" i="1"/>
  <c r="E1076" i="1"/>
  <c r="J1075" i="1"/>
  <c r="I1075" i="1"/>
  <c r="H1075" i="1"/>
  <c r="G1075" i="1"/>
  <c r="F1075" i="1"/>
  <c r="E1075" i="1"/>
  <c r="J1074" i="1"/>
  <c r="I1074" i="1"/>
  <c r="H1074" i="1"/>
  <c r="G1074" i="1"/>
  <c r="F1074" i="1"/>
  <c r="E1074" i="1"/>
  <c r="J1073" i="1"/>
  <c r="I1073" i="1"/>
  <c r="H1073" i="1"/>
  <c r="G1073" i="1"/>
  <c r="F1073" i="1"/>
  <c r="E1073" i="1"/>
  <c r="J1072" i="1"/>
  <c r="I1072" i="1"/>
  <c r="H1072" i="1"/>
  <c r="G1072" i="1"/>
  <c r="F1072" i="1"/>
  <c r="E1072" i="1"/>
  <c r="J1071" i="1"/>
  <c r="I1071" i="1"/>
  <c r="H1071" i="1"/>
  <c r="G1071" i="1"/>
  <c r="F1071" i="1"/>
  <c r="E1071" i="1"/>
  <c r="J1070" i="1"/>
  <c r="I1070" i="1"/>
  <c r="H1070" i="1"/>
  <c r="G1070" i="1"/>
  <c r="F1070" i="1"/>
  <c r="E1070" i="1"/>
  <c r="J1069" i="1"/>
  <c r="I1069" i="1"/>
  <c r="H1069" i="1"/>
  <c r="G1069" i="1"/>
  <c r="F1069" i="1"/>
  <c r="E1069" i="1"/>
  <c r="J1068" i="1"/>
  <c r="I1068" i="1"/>
  <c r="H1068" i="1"/>
  <c r="G1068" i="1"/>
  <c r="F1068" i="1"/>
  <c r="E1068" i="1"/>
  <c r="J1067" i="1"/>
  <c r="I1067" i="1"/>
  <c r="H1067" i="1"/>
  <c r="G1067" i="1"/>
  <c r="F1067" i="1"/>
  <c r="E1067" i="1"/>
  <c r="J1066" i="1"/>
  <c r="I1066" i="1"/>
  <c r="H1066" i="1"/>
  <c r="G1066" i="1"/>
  <c r="F1066" i="1"/>
  <c r="E1066" i="1"/>
  <c r="J1065" i="1"/>
  <c r="I1065" i="1"/>
  <c r="H1065" i="1"/>
  <c r="G1065" i="1"/>
  <c r="F1065" i="1"/>
  <c r="E1065" i="1"/>
  <c r="J1064" i="1"/>
  <c r="I1064" i="1"/>
  <c r="H1064" i="1"/>
  <c r="G1064" i="1"/>
  <c r="F1064" i="1"/>
  <c r="E1064" i="1"/>
  <c r="J1063" i="1"/>
  <c r="I1063" i="1"/>
  <c r="H1063" i="1"/>
  <c r="G1063" i="1"/>
  <c r="F1063" i="1"/>
  <c r="E1063" i="1"/>
  <c r="J1062" i="1"/>
  <c r="I1062" i="1"/>
  <c r="H1062" i="1"/>
  <c r="G1062" i="1"/>
  <c r="F1062" i="1"/>
  <c r="E1062" i="1"/>
  <c r="J1061" i="1"/>
  <c r="I1061" i="1"/>
  <c r="H1061" i="1"/>
  <c r="G1061" i="1"/>
  <c r="F1061" i="1"/>
  <c r="E1061" i="1"/>
  <c r="J1060" i="1"/>
  <c r="I1060" i="1"/>
  <c r="H1060" i="1"/>
  <c r="G1060" i="1"/>
  <c r="F1060" i="1"/>
  <c r="E1060" i="1"/>
  <c r="J1059" i="1"/>
  <c r="I1059" i="1"/>
  <c r="H1059" i="1"/>
  <c r="G1059" i="1"/>
  <c r="F1059" i="1"/>
  <c r="E1059" i="1"/>
  <c r="J1058" i="1"/>
  <c r="I1058" i="1"/>
  <c r="H1058" i="1"/>
  <c r="G1058" i="1"/>
  <c r="F1058" i="1"/>
  <c r="E1058" i="1"/>
  <c r="J1057" i="1"/>
  <c r="I1057" i="1"/>
  <c r="H1057" i="1"/>
  <c r="G1057" i="1"/>
  <c r="F1057" i="1"/>
  <c r="E1057" i="1"/>
  <c r="J1056" i="1"/>
  <c r="I1056" i="1"/>
  <c r="H1056" i="1"/>
  <c r="G1056" i="1"/>
  <c r="F1056" i="1"/>
  <c r="E1056" i="1"/>
  <c r="J1055" i="1"/>
  <c r="I1055" i="1"/>
  <c r="H1055" i="1"/>
  <c r="G1055" i="1"/>
  <c r="F1055" i="1"/>
  <c r="E1055" i="1"/>
  <c r="J1054" i="1"/>
  <c r="I1054" i="1"/>
  <c r="H1054" i="1"/>
  <c r="G1054" i="1"/>
  <c r="F1054" i="1"/>
  <c r="E1054" i="1"/>
  <c r="J1053" i="1"/>
  <c r="I1053" i="1"/>
  <c r="H1053" i="1"/>
  <c r="G1053" i="1"/>
  <c r="F1053" i="1"/>
  <c r="E1053" i="1"/>
  <c r="J1052" i="1"/>
  <c r="I1052" i="1"/>
  <c r="H1052" i="1"/>
  <c r="G1052" i="1"/>
  <c r="F1052" i="1"/>
  <c r="E1052" i="1"/>
  <c r="J1051" i="1"/>
  <c r="I1051" i="1"/>
  <c r="H1051" i="1"/>
  <c r="G1051" i="1"/>
  <c r="F1051" i="1"/>
  <c r="E1051" i="1"/>
  <c r="J1050" i="1"/>
  <c r="I1050" i="1"/>
  <c r="H1050" i="1"/>
  <c r="G1050" i="1"/>
  <c r="F1050" i="1"/>
  <c r="E1050" i="1"/>
  <c r="J1049" i="1"/>
  <c r="I1049" i="1"/>
  <c r="H1049" i="1"/>
  <c r="G1049" i="1"/>
  <c r="F1049" i="1"/>
  <c r="E1049" i="1"/>
  <c r="J1048" i="1"/>
  <c r="I1048" i="1"/>
  <c r="H1048" i="1"/>
  <c r="G1048" i="1"/>
  <c r="F1048" i="1"/>
  <c r="E1048" i="1"/>
  <c r="J1047" i="1"/>
  <c r="I1047" i="1"/>
  <c r="H1047" i="1"/>
  <c r="G1047" i="1"/>
  <c r="F1047" i="1"/>
  <c r="E1047" i="1"/>
  <c r="J1046" i="1"/>
  <c r="I1046" i="1"/>
  <c r="H1046" i="1"/>
  <c r="G1046" i="1"/>
  <c r="F1046" i="1"/>
  <c r="E1046" i="1"/>
  <c r="J1045" i="1"/>
  <c r="I1045" i="1"/>
  <c r="H1045" i="1"/>
  <c r="G1045" i="1"/>
  <c r="F1045" i="1"/>
  <c r="E1045" i="1"/>
  <c r="J1044" i="1"/>
  <c r="I1044" i="1"/>
  <c r="H1044" i="1"/>
  <c r="G1044" i="1"/>
  <c r="F1044" i="1"/>
  <c r="E1044" i="1"/>
  <c r="J1043" i="1"/>
  <c r="I1043" i="1"/>
  <c r="H1043" i="1"/>
  <c r="G1043" i="1"/>
  <c r="F1043" i="1"/>
  <c r="E1043" i="1"/>
  <c r="J1042" i="1"/>
  <c r="I1042" i="1"/>
  <c r="H1042" i="1"/>
  <c r="G1042" i="1"/>
  <c r="F1042" i="1"/>
  <c r="E1042" i="1"/>
  <c r="J1041" i="1"/>
  <c r="I1041" i="1"/>
  <c r="H1041" i="1"/>
  <c r="G1041" i="1"/>
  <c r="F1041" i="1"/>
  <c r="E1041" i="1"/>
  <c r="J1040" i="1"/>
  <c r="I1040" i="1"/>
  <c r="H1040" i="1"/>
  <c r="G1040" i="1"/>
  <c r="F1040" i="1"/>
  <c r="E1040" i="1"/>
  <c r="J1039" i="1"/>
  <c r="I1039" i="1"/>
  <c r="H1039" i="1"/>
  <c r="G1039" i="1"/>
  <c r="F1039" i="1"/>
  <c r="E1039" i="1"/>
  <c r="J1038" i="1"/>
  <c r="I1038" i="1"/>
  <c r="H1038" i="1"/>
  <c r="G1038" i="1"/>
  <c r="F1038" i="1"/>
  <c r="E1038" i="1"/>
  <c r="J1037" i="1"/>
  <c r="I1037" i="1"/>
  <c r="H1037" i="1"/>
  <c r="G1037" i="1"/>
  <c r="F1037" i="1"/>
  <c r="E1037" i="1"/>
  <c r="J1036" i="1"/>
  <c r="I1036" i="1"/>
  <c r="H1036" i="1"/>
  <c r="G1036" i="1"/>
  <c r="F1036" i="1"/>
  <c r="E1036" i="1"/>
  <c r="J1035" i="1"/>
  <c r="I1035" i="1"/>
  <c r="H1035" i="1"/>
  <c r="G1035" i="1"/>
  <c r="F1035" i="1"/>
  <c r="E1035" i="1"/>
  <c r="J1034" i="1"/>
  <c r="I1034" i="1"/>
  <c r="H1034" i="1"/>
  <c r="G1034" i="1"/>
  <c r="F1034" i="1"/>
  <c r="E1034" i="1"/>
  <c r="J1033" i="1"/>
  <c r="I1033" i="1"/>
  <c r="H1033" i="1"/>
  <c r="G1033" i="1"/>
  <c r="F1033" i="1"/>
  <c r="E1033" i="1"/>
  <c r="J1032" i="1"/>
  <c r="I1032" i="1"/>
  <c r="H1032" i="1"/>
  <c r="G1032" i="1"/>
  <c r="F1032" i="1"/>
  <c r="E1032" i="1"/>
  <c r="J1031" i="1"/>
  <c r="I1031" i="1"/>
  <c r="H1031" i="1"/>
  <c r="G1031" i="1"/>
  <c r="F1031" i="1"/>
  <c r="E1031" i="1"/>
  <c r="J1030" i="1"/>
  <c r="I1030" i="1"/>
  <c r="H1030" i="1"/>
  <c r="G1030" i="1"/>
  <c r="F1030" i="1"/>
  <c r="E1030" i="1"/>
  <c r="J1029" i="1"/>
  <c r="I1029" i="1"/>
  <c r="H1029" i="1"/>
  <c r="G1029" i="1"/>
  <c r="F1029" i="1"/>
  <c r="E1029" i="1"/>
  <c r="J1028" i="1"/>
  <c r="I1028" i="1"/>
  <c r="H1028" i="1"/>
  <c r="G1028" i="1"/>
  <c r="F1028" i="1"/>
  <c r="E1028" i="1"/>
  <c r="J1027" i="1"/>
  <c r="I1027" i="1"/>
  <c r="H1027" i="1"/>
  <c r="G1027" i="1"/>
  <c r="F1027" i="1"/>
  <c r="E1027" i="1"/>
  <c r="J1026" i="1"/>
  <c r="I1026" i="1"/>
  <c r="H1026" i="1"/>
  <c r="G1026" i="1"/>
  <c r="F1026" i="1"/>
  <c r="E1026" i="1"/>
  <c r="J1025" i="1"/>
  <c r="I1025" i="1"/>
  <c r="H1025" i="1"/>
  <c r="G1025" i="1"/>
  <c r="F1025" i="1"/>
  <c r="E1025" i="1"/>
  <c r="J1024" i="1"/>
  <c r="I1024" i="1"/>
  <c r="H1024" i="1"/>
  <c r="G1024" i="1"/>
  <c r="F1024" i="1"/>
  <c r="E1024" i="1"/>
  <c r="J1023" i="1"/>
  <c r="I1023" i="1"/>
  <c r="H1023" i="1"/>
  <c r="G1023" i="1"/>
  <c r="F1023" i="1"/>
  <c r="E1023" i="1"/>
  <c r="J1022" i="1"/>
  <c r="I1022" i="1"/>
  <c r="H1022" i="1"/>
  <c r="G1022" i="1"/>
  <c r="F1022" i="1"/>
  <c r="E1022" i="1"/>
  <c r="J1021" i="1"/>
  <c r="I1021" i="1"/>
  <c r="H1021" i="1"/>
  <c r="G1021" i="1"/>
  <c r="F1021" i="1"/>
  <c r="E1021" i="1"/>
  <c r="J1020" i="1"/>
  <c r="I1020" i="1"/>
  <c r="H1020" i="1"/>
  <c r="G1020" i="1"/>
  <c r="F1020" i="1"/>
  <c r="E1020" i="1"/>
  <c r="J1019" i="1"/>
  <c r="I1019" i="1"/>
  <c r="H1019" i="1"/>
  <c r="G1019" i="1"/>
  <c r="F1019" i="1"/>
  <c r="E1019" i="1"/>
  <c r="J1018" i="1"/>
  <c r="I1018" i="1"/>
  <c r="H1018" i="1"/>
  <c r="G1018" i="1"/>
  <c r="F1018" i="1"/>
  <c r="E1018" i="1"/>
  <c r="J1017" i="1"/>
  <c r="I1017" i="1"/>
  <c r="H1017" i="1"/>
  <c r="G1017" i="1"/>
  <c r="F1017" i="1"/>
  <c r="E1017" i="1"/>
  <c r="J1016" i="1"/>
  <c r="I1016" i="1"/>
  <c r="H1016" i="1"/>
  <c r="G1016" i="1"/>
  <c r="F1016" i="1"/>
  <c r="E1016" i="1"/>
  <c r="J1015" i="1"/>
  <c r="I1015" i="1"/>
  <c r="H1015" i="1"/>
  <c r="G1015" i="1"/>
  <c r="F1015" i="1"/>
  <c r="E1015" i="1"/>
  <c r="J1014" i="1"/>
  <c r="I1014" i="1"/>
  <c r="H1014" i="1"/>
  <c r="G1014" i="1"/>
  <c r="F1014" i="1"/>
  <c r="E1014" i="1"/>
  <c r="J1013" i="1"/>
  <c r="I1013" i="1"/>
  <c r="H1013" i="1"/>
  <c r="G1013" i="1"/>
  <c r="F1013" i="1"/>
  <c r="E1013" i="1"/>
  <c r="J1012" i="1"/>
  <c r="I1012" i="1"/>
  <c r="H1012" i="1"/>
  <c r="G1012" i="1"/>
  <c r="F1012" i="1"/>
  <c r="E1012" i="1"/>
  <c r="J1011" i="1"/>
  <c r="I1011" i="1"/>
  <c r="H1011" i="1"/>
  <c r="G1011" i="1"/>
  <c r="F1011" i="1"/>
  <c r="E1011" i="1"/>
  <c r="J1010" i="1"/>
  <c r="I1010" i="1"/>
  <c r="H1010" i="1"/>
  <c r="G1010" i="1"/>
  <c r="F1010" i="1"/>
  <c r="E1010" i="1"/>
  <c r="J1009" i="1"/>
  <c r="I1009" i="1"/>
  <c r="H1009" i="1"/>
  <c r="G1009" i="1"/>
  <c r="F1009" i="1"/>
  <c r="E1009" i="1"/>
  <c r="J1008" i="1"/>
  <c r="I1008" i="1"/>
  <c r="H1008" i="1"/>
  <c r="G1008" i="1"/>
  <c r="F1008" i="1"/>
  <c r="E1008" i="1"/>
  <c r="J1007" i="1"/>
  <c r="I1007" i="1"/>
  <c r="H1007" i="1"/>
  <c r="G1007" i="1"/>
  <c r="F1007" i="1"/>
  <c r="E1007" i="1"/>
  <c r="J1006" i="1"/>
  <c r="I1006" i="1"/>
  <c r="H1006" i="1"/>
  <c r="G1006" i="1"/>
  <c r="F1006" i="1"/>
  <c r="E1006" i="1"/>
  <c r="J1005" i="1"/>
  <c r="I1005" i="1"/>
  <c r="H1005" i="1"/>
  <c r="G1005" i="1"/>
  <c r="F1005" i="1"/>
  <c r="E1005" i="1"/>
  <c r="J1004" i="1"/>
  <c r="I1004" i="1"/>
  <c r="H1004" i="1"/>
  <c r="G1004" i="1"/>
  <c r="F1004" i="1"/>
  <c r="E1004" i="1"/>
  <c r="J1003" i="1"/>
  <c r="I1003" i="1"/>
  <c r="H1003" i="1"/>
  <c r="G1003" i="1"/>
  <c r="F1003" i="1"/>
  <c r="E1003" i="1"/>
  <c r="J1002" i="1"/>
  <c r="I1002" i="1"/>
  <c r="H1002" i="1"/>
  <c r="G1002" i="1"/>
  <c r="F1002" i="1"/>
  <c r="E1002" i="1"/>
  <c r="J1001" i="1"/>
  <c r="I1001" i="1"/>
  <c r="H1001" i="1"/>
  <c r="G1001" i="1"/>
  <c r="F1001" i="1"/>
  <c r="E1001" i="1"/>
  <c r="J1000" i="1"/>
  <c r="I1000" i="1"/>
  <c r="H1000" i="1"/>
  <c r="G1000" i="1"/>
  <c r="F1000" i="1"/>
  <c r="E1000" i="1"/>
  <c r="J999" i="1"/>
  <c r="I999" i="1"/>
  <c r="H999" i="1"/>
  <c r="G999" i="1"/>
  <c r="F999" i="1"/>
  <c r="E999" i="1"/>
  <c r="J998" i="1"/>
  <c r="I998" i="1"/>
  <c r="H998" i="1"/>
  <c r="G998" i="1"/>
  <c r="F998" i="1"/>
  <c r="E998" i="1"/>
  <c r="J997" i="1"/>
  <c r="I997" i="1"/>
  <c r="H997" i="1"/>
  <c r="G997" i="1"/>
  <c r="F997" i="1"/>
  <c r="E997" i="1"/>
  <c r="J996" i="1"/>
  <c r="I996" i="1"/>
  <c r="H996" i="1"/>
  <c r="G996" i="1"/>
  <c r="F996" i="1"/>
  <c r="E996" i="1"/>
  <c r="J995" i="1"/>
  <c r="I995" i="1"/>
  <c r="H995" i="1"/>
  <c r="G995" i="1"/>
  <c r="F995" i="1"/>
  <c r="E995" i="1"/>
  <c r="J994" i="1"/>
  <c r="I994" i="1"/>
  <c r="H994" i="1"/>
  <c r="G994" i="1"/>
  <c r="F994" i="1"/>
  <c r="E994" i="1"/>
  <c r="J993" i="1"/>
  <c r="I993" i="1"/>
  <c r="H993" i="1"/>
  <c r="G993" i="1"/>
  <c r="F993" i="1"/>
  <c r="E993" i="1"/>
  <c r="J992" i="1"/>
  <c r="I992" i="1"/>
  <c r="H992" i="1"/>
  <c r="G992" i="1"/>
  <c r="F992" i="1"/>
  <c r="E992" i="1"/>
  <c r="J991" i="1"/>
  <c r="I991" i="1"/>
  <c r="H991" i="1"/>
  <c r="G991" i="1"/>
  <c r="F991" i="1"/>
  <c r="E991" i="1"/>
  <c r="J990" i="1"/>
  <c r="I990" i="1"/>
  <c r="H990" i="1"/>
  <c r="G990" i="1"/>
  <c r="F990" i="1"/>
  <c r="E990" i="1"/>
  <c r="J989" i="1"/>
  <c r="I989" i="1"/>
  <c r="H989" i="1"/>
  <c r="G989" i="1"/>
  <c r="F989" i="1"/>
  <c r="E989" i="1"/>
  <c r="J988" i="1"/>
  <c r="I988" i="1"/>
  <c r="H988" i="1"/>
  <c r="G988" i="1"/>
  <c r="F988" i="1"/>
  <c r="E988" i="1"/>
  <c r="J987" i="1"/>
  <c r="I987" i="1"/>
  <c r="H987" i="1"/>
  <c r="G987" i="1"/>
  <c r="F987" i="1"/>
  <c r="E987" i="1"/>
  <c r="J986" i="1"/>
  <c r="I986" i="1"/>
  <c r="H986" i="1"/>
  <c r="G986" i="1"/>
  <c r="F986" i="1"/>
  <c r="E986" i="1"/>
  <c r="J985" i="1"/>
  <c r="I985" i="1"/>
  <c r="H985" i="1"/>
  <c r="G985" i="1"/>
  <c r="F985" i="1"/>
  <c r="E985" i="1"/>
  <c r="J984" i="1"/>
  <c r="I984" i="1"/>
  <c r="H984" i="1"/>
  <c r="G984" i="1"/>
  <c r="F984" i="1"/>
  <c r="E984" i="1"/>
  <c r="J983" i="1"/>
  <c r="I983" i="1"/>
  <c r="H983" i="1"/>
  <c r="G983" i="1"/>
  <c r="F983" i="1"/>
  <c r="E983" i="1"/>
  <c r="J982" i="1"/>
  <c r="I982" i="1"/>
  <c r="H982" i="1"/>
  <c r="G982" i="1"/>
  <c r="F982" i="1"/>
  <c r="E982" i="1"/>
  <c r="J981" i="1"/>
  <c r="I981" i="1"/>
  <c r="H981" i="1"/>
  <c r="G981" i="1"/>
  <c r="F981" i="1"/>
  <c r="E981" i="1"/>
  <c r="J980" i="1"/>
  <c r="I980" i="1"/>
  <c r="H980" i="1"/>
  <c r="G980" i="1"/>
  <c r="F980" i="1"/>
  <c r="E980" i="1"/>
  <c r="J979" i="1"/>
  <c r="I979" i="1"/>
  <c r="H979" i="1"/>
  <c r="G979" i="1"/>
  <c r="F979" i="1"/>
  <c r="E979" i="1"/>
  <c r="J978" i="1"/>
  <c r="I978" i="1"/>
  <c r="H978" i="1"/>
  <c r="G978" i="1"/>
  <c r="F978" i="1"/>
  <c r="E978" i="1"/>
  <c r="J977" i="1"/>
  <c r="I977" i="1"/>
  <c r="H977" i="1"/>
  <c r="G977" i="1"/>
  <c r="F977" i="1"/>
  <c r="E977" i="1"/>
  <c r="J976" i="1"/>
  <c r="I976" i="1"/>
  <c r="H976" i="1"/>
  <c r="G976" i="1"/>
  <c r="F976" i="1"/>
  <c r="E976" i="1"/>
  <c r="J975" i="1"/>
  <c r="I975" i="1"/>
  <c r="H975" i="1"/>
  <c r="G975" i="1"/>
  <c r="F975" i="1"/>
  <c r="E975" i="1"/>
  <c r="J974" i="1"/>
  <c r="I974" i="1"/>
  <c r="H974" i="1"/>
  <c r="G974" i="1"/>
  <c r="F974" i="1"/>
  <c r="E974" i="1"/>
  <c r="J973" i="1"/>
  <c r="I973" i="1"/>
  <c r="H973" i="1"/>
  <c r="G973" i="1"/>
  <c r="F973" i="1"/>
  <c r="E973" i="1"/>
  <c r="J972" i="1"/>
  <c r="I972" i="1"/>
  <c r="H972" i="1"/>
  <c r="G972" i="1"/>
  <c r="F972" i="1"/>
  <c r="E972" i="1"/>
  <c r="J971" i="1"/>
  <c r="I971" i="1"/>
  <c r="H971" i="1"/>
  <c r="G971" i="1"/>
  <c r="F971" i="1"/>
  <c r="E971" i="1"/>
  <c r="J970" i="1"/>
  <c r="I970" i="1"/>
  <c r="H970" i="1"/>
  <c r="G970" i="1"/>
  <c r="F970" i="1"/>
  <c r="E970" i="1"/>
  <c r="J969" i="1"/>
  <c r="I969" i="1"/>
  <c r="H969" i="1"/>
  <c r="G969" i="1"/>
  <c r="F969" i="1"/>
  <c r="E969" i="1"/>
  <c r="J968" i="1"/>
  <c r="I968" i="1"/>
  <c r="H968" i="1"/>
  <c r="G968" i="1"/>
  <c r="F968" i="1"/>
  <c r="E968" i="1"/>
  <c r="J967" i="1"/>
  <c r="I967" i="1"/>
  <c r="H967" i="1"/>
  <c r="G967" i="1"/>
  <c r="F967" i="1"/>
  <c r="E967" i="1"/>
  <c r="J966" i="1"/>
  <c r="I966" i="1"/>
  <c r="H966" i="1"/>
  <c r="G966" i="1"/>
  <c r="F966" i="1"/>
  <c r="E966" i="1"/>
  <c r="J965" i="1"/>
  <c r="I965" i="1"/>
  <c r="H965" i="1"/>
  <c r="G965" i="1"/>
  <c r="F965" i="1"/>
  <c r="E965" i="1"/>
  <c r="J964" i="1"/>
  <c r="I964" i="1"/>
  <c r="H964" i="1"/>
  <c r="G964" i="1"/>
  <c r="F964" i="1"/>
  <c r="E964" i="1"/>
  <c r="J963" i="1"/>
  <c r="I963" i="1"/>
  <c r="H963" i="1"/>
  <c r="G963" i="1"/>
  <c r="F963" i="1"/>
  <c r="E963" i="1"/>
  <c r="J962" i="1"/>
  <c r="I962" i="1"/>
  <c r="H962" i="1"/>
  <c r="G962" i="1"/>
  <c r="F962" i="1"/>
  <c r="E962" i="1"/>
  <c r="J961" i="1"/>
  <c r="I961" i="1"/>
  <c r="H961" i="1"/>
  <c r="G961" i="1"/>
  <c r="F961" i="1"/>
  <c r="E961" i="1"/>
  <c r="J960" i="1"/>
  <c r="I960" i="1"/>
  <c r="H960" i="1"/>
  <c r="G960" i="1"/>
  <c r="F960" i="1"/>
  <c r="E960" i="1"/>
  <c r="J959" i="1"/>
  <c r="I959" i="1"/>
  <c r="H959" i="1"/>
  <c r="G959" i="1"/>
  <c r="F959" i="1"/>
  <c r="E959" i="1"/>
  <c r="J958" i="1"/>
  <c r="I958" i="1"/>
  <c r="H958" i="1"/>
  <c r="G958" i="1"/>
  <c r="F958" i="1"/>
  <c r="E958" i="1"/>
  <c r="J957" i="1"/>
  <c r="I957" i="1"/>
  <c r="H957" i="1"/>
  <c r="G957" i="1"/>
  <c r="F957" i="1"/>
  <c r="E957" i="1"/>
  <c r="J956" i="1"/>
  <c r="I956" i="1"/>
  <c r="H956" i="1"/>
  <c r="G956" i="1"/>
  <c r="F956" i="1"/>
  <c r="E956" i="1"/>
  <c r="J955" i="1"/>
  <c r="I955" i="1"/>
  <c r="H955" i="1"/>
  <c r="G955" i="1"/>
  <c r="F955" i="1"/>
  <c r="E955" i="1"/>
  <c r="J954" i="1"/>
  <c r="I954" i="1"/>
  <c r="H954" i="1"/>
  <c r="G954" i="1"/>
  <c r="F954" i="1"/>
  <c r="E954" i="1"/>
  <c r="J953" i="1"/>
  <c r="I953" i="1"/>
  <c r="H953" i="1"/>
  <c r="G953" i="1"/>
  <c r="F953" i="1"/>
  <c r="E953" i="1"/>
  <c r="J952" i="1"/>
  <c r="I952" i="1"/>
  <c r="H952" i="1"/>
  <c r="G952" i="1"/>
  <c r="F952" i="1"/>
  <c r="E952" i="1"/>
  <c r="J951" i="1"/>
  <c r="I951" i="1"/>
  <c r="H951" i="1"/>
  <c r="G951" i="1"/>
  <c r="F951" i="1"/>
  <c r="E951" i="1"/>
  <c r="J950" i="1"/>
  <c r="I950" i="1"/>
  <c r="H950" i="1"/>
  <c r="G950" i="1"/>
  <c r="F950" i="1"/>
  <c r="E950" i="1"/>
  <c r="J949" i="1"/>
  <c r="I949" i="1"/>
  <c r="H949" i="1"/>
  <c r="G949" i="1"/>
  <c r="F949" i="1"/>
  <c r="E949" i="1"/>
  <c r="J948" i="1"/>
  <c r="I948" i="1"/>
  <c r="H948" i="1"/>
  <c r="G948" i="1"/>
  <c r="F948" i="1"/>
  <c r="E948" i="1"/>
  <c r="J947" i="1"/>
  <c r="I947" i="1"/>
  <c r="H947" i="1"/>
  <c r="G947" i="1"/>
  <c r="F947" i="1"/>
  <c r="E947" i="1"/>
  <c r="J946" i="1"/>
  <c r="I946" i="1"/>
  <c r="H946" i="1"/>
  <c r="G946" i="1"/>
  <c r="F946" i="1"/>
  <c r="E946" i="1"/>
  <c r="J945" i="1"/>
  <c r="I945" i="1"/>
  <c r="H945" i="1"/>
  <c r="G945" i="1"/>
  <c r="F945" i="1"/>
  <c r="E945" i="1"/>
  <c r="J944" i="1"/>
  <c r="I944" i="1"/>
  <c r="H944" i="1"/>
  <c r="G944" i="1"/>
  <c r="F944" i="1"/>
  <c r="E944" i="1"/>
  <c r="J943" i="1"/>
  <c r="I943" i="1"/>
  <c r="H943" i="1"/>
  <c r="G943" i="1"/>
  <c r="F943" i="1"/>
  <c r="E943" i="1"/>
  <c r="J942" i="1"/>
  <c r="I942" i="1"/>
  <c r="H942" i="1"/>
  <c r="G942" i="1"/>
  <c r="F942" i="1"/>
  <c r="E942" i="1"/>
  <c r="J941" i="1"/>
  <c r="I941" i="1"/>
  <c r="H941" i="1"/>
  <c r="G941" i="1"/>
  <c r="F941" i="1"/>
  <c r="E941" i="1"/>
  <c r="J940" i="1"/>
  <c r="I940" i="1"/>
  <c r="H940" i="1"/>
  <c r="G940" i="1"/>
  <c r="F940" i="1"/>
  <c r="E940" i="1"/>
  <c r="J939" i="1"/>
  <c r="I939" i="1"/>
  <c r="H939" i="1"/>
  <c r="G939" i="1"/>
  <c r="F939" i="1"/>
  <c r="E939" i="1"/>
  <c r="J938" i="1"/>
  <c r="I938" i="1"/>
  <c r="H938" i="1"/>
  <c r="G938" i="1"/>
  <c r="F938" i="1"/>
  <c r="E938" i="1"/>
  <c r="J937" i="1"/>
  <c r="I937" i="1"/>
  <c r="H937" i="1"/>
  <c r="G937" i="1"/>
  <c r="F937" i="1"/>
  <c r="E937" i="1"/>
  <c r="J936" i="1"/>
  <c r="I936" i="1"/>
  <c r="H936" i="1"/>
  <c r="G936" i="1"/>
  <c r="F936" i="1"/>
  <c r="E936" i="1"/>
  <c r="J935" i="1"/>
  <c r="I935" i="1"/>
  <c r="H935" i="1"/>
  <c r="G935" i="1"/>
  <c r="F935" i="1"/>
  <c r="E935" i="1"/>
  <c r="J934" i="1"/>
  <c r="I934" i="1"/>
  <c r="H934" i="1"/>
  <c r="G934" i="1"/>
  <c r="F934" i="1"/>
  <c r="E934" i="1"/>
  <c r="J933" i="1"/>
  <c r="I933" i="1"/>
  <c r="H933" i="1"/>
  <c r="G933" i="1"/>
  <c r="F933" i="1"/>
  <c r="E933" i="1"/>
  <c r="J932" i="1"/>
  <c r="I932" i="1"/>
  <c r="H932" i="1"/>
  <c r="G932" i="1"/>
  <c r="F932" i="1"/>
  <c r="E932" i="1"/>
  <c r="J931" i="1"/>
  <c r="I931" i="1"/>
  <c r="H931" i="1"/>
  <c r="G931" i="1"/>
  <c r="F931" i="1"/>
  <c r="E931" i="1"/>
  <c r="J930" i="1"/>
  <c r="I930" i="1"/>
  <c r="H930" i="1"/>
  <c r="G930" i="1"/>
  <c r="F930" i="1"/>
  <c r="E930" i="1"/>
  <c r="J929" i="1"/>
  <c r="I929" i="1"/>
  <c r="H929" i="1"/>
  <c r="G929" i="1"/>
  <c r="F929" i="1"/>
  <c r="E929" i="1"/>
  <c r="J928" i="1"/>
  <c r="I928" i="1"/>
  <c r="H928" i="1"/>
  <c r="G928" i="1"/>
  <c r="F928" i="1"/>
  <c r="E928" i="1"/>
  <c r="J927" i="1"/>
  <c r="I927" i="1"/>
  <c r="H927" i="1"/>
  <c r="G927" i="1"/>
  <c r="F927" i="1"/>
  <c r="E927" i="1"/>
  <c r="J926" i="1"/>
  <c r="I926" i="1"/>
  <c r="H926" i="1"/>
  <c r="G926" i="1"/>
  <c r="F926" i="1"/>
  <c r="E926" i="1"/>
  <c r="J925" i="1"/>
  <c r="I925" i="1"/>
  <c r="H925" i="1"/>
  <c r="G925" i="1"/>
  <c r="F925" i="1"/>
  <c r="E925" i="1"/>
  <c r="J924" i="1"/>
  <c r="I924" i="1"/>
  <c r="H924" i="1"/>
  <c r="G924" i="1"/>
  <c r="F924" i="1"/>
  <c r="E924" i="1"/>
  <c r="J923" i="1"/>
  <c r="I923" i="1"/>
  <c r="H923" i="1"/>
  <c r="G923" i="1"/>
  <c r="F923" i="1"/>
  <c r="E923" i="1"/>
  <c r="J922" i="1"/>
  <c r="I922" i="1"/>
  <c r="H922" i="1"/>
  <c r="G922" i="1"/>
  <c r="F922" i="1"/>
  <c r="E922" i="1"/>
  <c r="J921" i="1"/>
  <c r="I921" i="1"/>
  <c r="H921" i="1"/>
  <c r="G921" i="1"/>
  <c r="F921" i="1"/>
  <c r="E921" i="1"/>
  <c r="J920" i="1"/>
  <c r="I920" i="1"/>
  <c r="H920" i="1"/>
  <c r="G920" i="1"/>
  <c r="F920" i="1"/>
  <c r="E920" i="1"/>
  <c r="J919" i="1"/>
  <c r="I919" i="1"/>
  <c r="H919" i="1"/>
  <c r="G919" i="1"/>
  <c r="F919" i="1"/>
  <c r="E919" i="1"/>
  <c r="J918" i="1"/>
  <c r="I918" i="1"/>
  <c r="H918" i="1"/>
  <c r="G918" i="1"/>
  <c r="F918" i="1"/>
  <c r="E918" i="1"/>
  <c r="J917" i="1"/>
  <c r="I917" i="1"/>
  <c r="H917" i="1"/>
  <c r="G917" i="1"/>
  <c r="F917" i="1"/>
  <c r="E917" i="1"/>
  <c r="J916" i="1"/>
  <c r="I916" i="1"/>
  <c r="H916" i="1"/>
  <c r="G916" i="1"/>
  <c r="F916" i="1"/>
  <c r="E916" i="1"/>
  <c r="J915" i="1"/>
  <c r="I915" i="1"/>
  <c r="H915" i="1"/>
  <c r="G915" i="1"/>
  <c r="F915" i="1"/>
  <c r="E915" i="1"/>
  <c r="J914" i="1"/>
  <c r="I914" i="1"/>
  <c r="H914" i="1"/>
  <c r="G914" i="1"/>
  <c r="F914" i="1"/>
  <c r="E914" i="1"/>
  <c r="J913" i="1"/>
  <c r="I913" i="1"/>
  <c r="H913" i="1"/>
  <c r="G913" i="1"/>
  <c r="F913" i="1"/>
  <c r="E913" i="1"/>
  <c r="J912" i="1"/>
  <c r="I912" i="1"/>
  <c r="H912" i="1"/>
  <c r="G912" i="1"/>
  <c r="F912" i="1"/>
  <c r="E912" i="1"/>
  <c r="J911" i="1"/>
  <c r="I911" i="1"/>
  <c r="H911" i="1"/>
  <c r="G911" i="1"/>
  <c r="F911" i="1"/>
  <c r="E911" i="1"/>
  <c r="J910" i="1"/>
  <c r="I910" i="1"/>
  <c r="H910" i="1"/>
  <c r="G910" i="1"/>
  <c r="F910" i="1"/>
  <c r="E910" i="1"/>
  <c r="J909" i="1"/>
  <c r="I909" i="1"/>
  <c r="H909" i="1"/>
  <c r="G909" i="1"/>
  <c r="F909" i="1"/>
  <c r="E909" i="1"/>
  <c r="J908" i="1"/>
  <c r="I908" i="1"/>
  <c r="H908" i="1"/>
  <c r="G908" i="1"/>
  <c r="F908" i="1"/>
  <c r="E908" i="1"/>
  <c r="J907" i="1"/>
  <c r="I907" i="1"/>
  <c r="H907" i="1"/>
  <c r="G907" i="1"/>
  <c r="F907" i="1"/>
  <c r="E907" i="1"/>
  <c r="J906" i="1"/>
  <c r="I906" i="1"/>
  <c r="H906" i="1"/>
  <c r="G906" i="1"/>
  <c r="F906" i="1"/>
  <c r="E906" i="1"/>
  <c r="J905" i="1"/>
  <c r="I905" i="1"/>
  <c r="H905" i="1"/>
  <c r="G905" i="1"/>
  <c r="F905" i="1"/>
  <c r="E905" i="1"/>
  <c r="J904" i="1"/>
  <c r="I904" i="1"/>
  <c r="H904" i="1"/>
  <c r="G904" i="1"/>
  <c r="F904" i="1"/>
  <c r="E904" i="1"/>
  <c r="J903" i="1"/>
  <c r="I903" i="1"/>
  <c r="H903" i="1"/>
  <c r="G903" i="1"/>
  <c r="F903" i="1"/>
  <c r="E903" i="1"/>
  <c r="J902" i="1"/>
  <c r="I902" i="1"/>
  <c r="H902" i="1"/>
  <c r="G902" i="1"/>
  <c r="F902" i="1"/>
  <c r="E902" i="1"/>
  <c r="J901" i="1"/>
  <c r="I901" i="1"/>
  <c r="H901" i="1"/>
  <c r="G901" i="1"/>
  <c r="F901" i="1"/>
  <c r="E901" i="1"/>
  <c r="J900" i="1"/>
  <c r="I900" i="1"/>
  <c r="H900" i="1"/>
  <c r="G900" i="1"/>
  <c r="F900" i="1"/>
  <c r="E900" i="1"/>
  <c r="J899" i="1"/>
  <c r="I899" i="1"/>
  <c r="H899" i="1"/>
  <c r="G899" i="1"/>
  <c r="F899" i="1"/>
  <c r="E899" i="1"/>
  <c r="J898" i="1"/>
  <c r="I898" i="1"/>
  <c r="H898" i="1"/>
  <c r="G898" i="1"/>
  <c r="F898" i="1"/>
  <c r="E898" i="1"/>
  <c r="J897" i="1"/>
  <c r="I897" i="1"/>
  <c r="H897" i="1"/>
  <c r="G897" i="1"/>
  <c r="F897" i="1"/>
  <c r="E897" i="1"/>
  <c r="J896" i="1"/>
  <c r="I896" i="1"/>
  <c r="H896" i="1"/>
  <c r="G896" i="1"/>
  <c r="F896" i="1"/>
  <c r="E896" i="1"/>
  <c r="J895" i="1"/>
  <c r="I895" i="1"/>
  <c r="H895" i="1"/>
  <c r="G895" i="1"/>
  <c r="F895" i="1"/>
  <c r="E895" i="1"/>
  <c r="J894" i="1"/>
  <c r="I894" i="1"/>
  <c r="H894" i="1"/>
  <c r="G894" i="1"/>
  <c r="F894" i="1"/>
  <c r="E894" i="1"/>
  <c r="J893" i="1"/>
  <c r="I893" i="1"/>
  <c r="H893" i="1"/>
  <c r="G893" i="1"/>
  <c r="F893" i="1"/>
  <c r="E893" i="1"/>
  <c r="J892" i="1"/>
  <c r="I892" i="1"/>
  <c r="H892" i="1"/>
  <c r="G892" i="1"/>
  <c r="F892" i="1"/>
  <c r="E892" i="1"/>
  <c r="J891" i="1"/>
  <c r="I891" i="1"/>
  <c r="H891" i="1"/>
  <c r="G891" i="1"/>
  <c r="F891" i="1"/>
  <c r="E891" i="1"/>
  <c r="J890" i="1"/>
  <c r="I890" i="1"/>
  <c r="H890" i="1"/>
  <c r="G890" i="1"/>
  <c r="F890" i="1"/>
  <c r="E890" i="1"/>
  <c r="J889" i="1"/>
  <c r="I889" i="1"/>
  <c r="H889" i="1"/>
  <c r="G889" i="1"/>
  <c r="F889" i="1"/>
  <c r="E889" i="1"/>
  <c r="J888" i="1"/>
  <c r="I888" i="1"/>
  <c r="H888" i="1"/>
  <c r="G888" i="1"/>
  <c r="F888" i="1"/>
  <c r="E888" i="1"/>
  <c r="J887" i="1"/>
  <c r="I887" i="1"/>
  <c r="H887" i="1"/>
  <c r="G887" i="1"/>
  <c r="F887" i="1"/>
  <c r="E887" i="1"/>
  <c r="J886" i="1"/>
  <c r="I886" i="1"/>
  <c r="H886" i="1"/>
  <c r="G886" i="1"/>
  <c r="F886" i="1"/>
  <c r="E886" i="1"/>
  <c r="J885" i="1"/>
  <c r="I885" i="1"/>
  <c r="H885" i="1"/>
  <c r="G885" i="1"/>
  <c r="F885" i="1"/>
  <c r="E885" i="1"/>
  <c r="J884" i="1"/>
  <c r="I884" i="1"/>
  <c r="H884" i="1"/>
  <c r="G884" i="1"/>
  <c r="F884" i="1"/>
  <c r="E884" i="1"/>
  <c r="J883" i="1"/>
  <c r="I883" i="1"/>
  <c r="H883" i="1"/>
  <c r="G883" i="1"/>
  <c r="F883" i="1"/>
  <c r="E883" i="1"/>
  <c r="J882" i="1"/>
  <c r="I882" i="1"/>
  <c r="H882" i="1"/>
  <c r="G882" i="1"/>
  <c r="F882" i="1"/>
  <c r="E882" i="1"/>
  <c r="J881" i="1"/>
  <c r="I881" i="1"/>
  <c r="H881" i="1"/>
  <c r="G881" i="1"/>
  <c r="F881" i="1"/>
  <c r="E881" i="1"/>
  <c r="J880" i="1"/>
  <c r="I880" i="1"/>
  <c r="H880" i="1"/>
  <c r="G880" i="1"/>
  <c r="F880" i="1"/>
  <c r="E880" i="1"/>
  <c r="J879" i="1"/>
  <c r="I879" i="1"/>
  <c r="H879" i="1"/>
  <c r="G879" i="1"/>
  <c r="F879" i="1"/>
  <c r="E879" i="1"/>
  <c r="J878" i="1"/>
  <c r="I878" i="1"/>
  <c r="H878" i="1"/>
  <c r="G878" i="1"/>
  <c r="F878" i="1"/>
  <c r="E878" i="1"/>
  <c r="J877" i="1"/>
  <c r="I877" i="1"/>
  <c r="H877" i="1"/>
  <c r="G877" i="1"/>
  <c r="F877" i="1"/>
  <c r="E877" i="1"/>
  <c r="J876" i="1"/>
  <c r="I876" i="1"/>
  <c r="H876" i="1"/>
  <c r="G876" i="1"/>
  <c r="F876" i="1"/>
  <c r="E876" i="1"/>
  <c r="J875" i="1"/>
  <c r="I875" i="1"/>
  <c r="H875" i="1"/>
  <c r="G875" i="1"/>
  <c r="F875" i="1"/>
  <c r="E875" i="1"/>
  <c r="J874" i="1"/>
  <c r="I874" i="1"/>
  <c r="H874" i="1"/>
  <c r="G874" i="1"/>
  <c r="F874" i="1"/>
  <c r="E874" i="1"/>
  <c r="J873" i="1"/>
  <c r="I873" i="1"/>
  <c r="H873" i="1"/>
  <c r="G873" i="1"/>
  <c r="F873" i="1"/>
  <c r="E873" i="1"/>
  <c r="J872" i="1"/>
  <c r="I872" i="1"/>
  <c r="H872" i="1"/>
  <c r="G872" i="1"/>
  <c r="F872" i="1"/>
  <c r="E872" i="1"/>
  <c r="J871" i="1"/>
  <c r="I871" i="1"/>
  <c r="H871" i="1"/>
  <c r="G871" i="1"/>
  <c r="F871" i="1"/>
  <c r="E871" i="1"/>
  <c r="J870" i="1"/>
  <c r="I870" i="1"/>
  <c r="H870" i="1"/>
  <c r="G870" i="1"/>
  <c r="F870" i="1"/>
  <c r="E870" i="1"/>
  <c r="J869" i="1"/>
  <c r="I869" i="1"/>
  <c r="H869" i="1"/>
  <c r="G869" i="1"/>
  <c r="F869" i="1"/>
  <c r="E869" i="1"/>
  <c r="J868" i="1"/>
  <c r="I868" i="1"/>
  <c r="H868" i="1"/>
  <c r="G868" i="1"/>
  <c r="F868" i="1"/>
  <c r="E868" i="1"/>
  <c r="J867" i="1"/>
  <c r="I867" i="1"/>
  <c r="H867" i="1"/>
  <c r="G867" i="1"/>
  <c r="F867" i="1"/>
  <c r="E867" i="1"/>
  <c r="J866" i="1"/>
  <c r="I866" i="1"/>
  <c r="H866" i="1"/>
  <c r="G866" i="1"/>
  <c r="F866" i="1"/>
  <c r="E866" i="1"/>
  <c r="J865" i="1"/>
  <c r="I865" i="1"/>
  <c r="H865" i="1"/>
  <c r="G865" i="1"/>
  <c r="F865" i="1"/>
  <c r="E865" i="1"/>
  <c r="J864" i="1"/>
  <c r="I864" i="1"/>
  <c r="H864" i="1"/>
  <c r="G864" i="1"/>
  <c r="F864" i="1"/>
  <c r="E864" i="1"/>
  <c r="J863" i="1"/>
  <c r="I863" i="1"/>
  <c r="H863" i="1"/>
  <c r="G863" i="1"/>
  <c r="F863" i="1"/>
  <c r="E863" i="1"/>
  <c r="J862" i="1"/>
  <c r="I862" i="1"/>
  <c r="H862" i="1"/>
  <c r="G862" i="1"/>
  <c r="F862" i="1"/>
  <c r="E862" i="1"/>
  <c r="J861" i="1"/>
  <c r="I861" i="1"/>
  <c r="H861" i="1"/>
  <c r="G861" i="1"/>
  <c r="F861" i="1"/>
  <c r="E861" i="1"/>
  <c r="J860" i="1"/>
  <c r="I860" i="1"/>
  <c r="H860" i="1"/>
  <c r="G860" i="1"/>
  <c r="F860" i="1"/>
  <c r="E860" i="1"/>
  <c r="J859" i="1"/>
  <c r="I859" i="1"/>
  <c r="H859" i="1"/>
  <c r="G859" i="1"/>
  <c r="F859" i="1"/>
  <c r="E859" i="1"/>
  <c r="J858" i="1"/>
  <c r="I858" i="1"/>
  <c r="H858" i="1"/>
  <c r="G858" i="1"/>
  <c r="F858" i="1"/>
  <c r="E858" i="1"/>
  <c r="J857" i="1"/>
  <c r="I857" i="1"/>
  <c r="H857" i="1"/>
  <c r="G857" i="1"/>
  <c r="F857" i="1"/>
  <c r="E857" i="1"/>
  <c r="J856" i="1"/>
  <c r="I856" i="1"/>
  <c r="H856" i="1"/>
  <c r="G856" i="1"/>
  <c r="F856" i="1"/>
  <c r="E856" i="1"/>
  <c r="J855" i="1"/>
  <c r="I855" i="1"/>
  <c r="H855" i="1"/>
  <c r="G855" i="1"/>
  <c r="F855" i="1"/>
  <c r="E855" i="1"/>
  <c r="J854" i="1"/>
  <c r="I854" i="1"/>
  <c r="H854" i="1"/>
  <c r="G854" i="1"/>
  <c r="F854" i="1"/>
  <c r="E854" i="1"/>
  <c r="J853" i="1"/>
  <c r="I853" i="1"/>
  <c r="H853" i="1"/>
  <c r="G853" i="1"/>
  <c r="F853" i="1"/>
  <c r="E853" i="1"/>
  <c r="J852" i="1"/>
  <c r="I852" i="1"/>
  <c r="H852" i="1"/>
  <c r="G852" i="1"/>
  <c r="F852" i="1"/>
  <c r="E852" i="1"/>
  <c r="J851" i="1"/>
  <c r="I851" i="1"/>
  <c r="H851" i="1"/>
  <c r="G851" i="1"/>
  <c r="F851" i="1"/>
  <c r="E851" i="1"/>
  <c r="J850" i="1"/>
  <c r="I850" i="1"/>
  <c r="H850" i="1"/>
  <c r="G850" i="1"/>
  <c r="F850" i="1"/>
  <c r="E850" i="1"/>
  <c r="J849" i="1"/>
  <c r="I849" i="1"/>
  <c r="H849" i="1"/>
  <c r="G849" i="1"/>
  <c r="F849" i="1"/>
  <c r="E849" i="1"/>
  <c r="J848" i="1"/>
  <c r="I848" i="1"/>
  <c r="H848" i="1"/>
  <c r="G848" i="1"/>
  <c r="F848" i="1"/>
  <c r="E848" i="1"/>
  <c r="J847" i="1"/>
  <c r="I847" i="1"/>
  <c r="H847" i="1"/>
  <c r="G847" i="1"/>
  <c r="F847" i="1"/>
  <c r="E847" i="1"/>
  <c r="J846" i="1"/>
  <c r="I846" i="1"/>
  <c r="H846" i="1"/>
  <c r="G846" i="1"/>
  <c r="F846" i="1"/>
  <c r="E846" i="1"/>
  <c r="J845" i="1"/>
  <c r="I845" i="1"/>
  <c r="H845" i="1"/>
  <c r="G845" i="1"/>
  <c r="F845" i="1"/>
  <c r="E845" i="1"/>
  <c r="J844" i="1"/>
  <c r="I844" i="1"/>
  <c r="H844" i="1"/>
  <c r="G844" i="1"/>
  <c r="F844" i="1"/>
  <c r="E844" i="1"/>
  <c r="J843" i="1"/>
  <c r="I843" i="1"/>
  <c r="H843" i="1"/>
  <c r="G843" i="1"/>
  <c r="F843" i="1"/>
  <c r="E843" i="1"/>
  <c r="J842" i="1"/>
  <c r="I842" i="1"/>
  <c r="H842" i="1"/>
  <c r="G842" i="1"/>
  <c r="F842" i="1"/>
  <c r="E842" i="1"/>
  <c r="J841" i="1"/>
  <c r="I841" i="1"/>
  <c r="H841" i="1"/>
  <c r="G841" i="1"/>
  <c r="F841" i="1"/>
  <c r="E841" i="1"/>
  <c r="J840" i="1"/>
  <c r="I840" i="1"/>
  <c r="H840" i="1"/>
  <c r="G840" i="1"/>
  <c r="F840" i="1"/>
  <c r="E840" i="1"/>
  <c r="J839" i="1"/>
  <c r="I839" i="1"/>
  <c r="H839" i="1"/>
  <c r="G839" i="1"/>
  <c r="F839" i="1"/>
  <c r="E839" i="1"/>
  <c r="J838" i="1"/>
  <c r="I838" i="1"/>
  <c r="H838" i="1"/>
  <c r="G838" i="1"/>
  <c r="F838" i="1"/>
  <c r="E838" i="1"/>
  <c r="J837" i="1"/>
  <c r="I837" i="1"/>
  <c r="H837" i="1"/>
  <c r="G837" i="1"/>
  <c r="F837" i="1"/>
  <c r="E837" i="1"/>
  <c r="J836" i="1"/>
  <c r="I836" i="1"/>
  <c r="H836" i="1"/>
  <c r="G836" i="1"/>
  <c r="F836" i="1"/>
  <c r="E836" i="1"/>
  <c r="J835" i="1"/>
  <c r="I835" i="1"/>
  <c r="H835" i="1"/>
  <c r="G835" i="1"/>
  <c r="F835" i="1"/>
  <c r="E835" i="1"/>
  <c r="J834" i="1"/>
  <c r="I834" i="1"/>
  <c r="H834" i="1"/>
  <c r="G834" i="1"/>
  <c r="F834" i="1"/>
  <c r="E834" i="1"/>
  <c r="J833" i="1"/>
  <c r="I833" i="1"/>
  <c r="H833" i="1"/>
  <c r="G833" i="1"/>
  <c r="F833" i="1"/>
  <c r="E833" i="1"/>
  <c r="J832" i="1"/>
  <c r="I832" i="1"/>
  <c r="H832" i="1"/>
  <c r="G832" i="1"/>
  <c r="F832" i="1"/>
  <c r="E832" i="1"/>
  <c r="J831" i="1"/>
  <c r="I831" i="1"/>
  <c r="H831" i="1"/>
  <c r="G831" i="1"/>
  <c r="F831" i="1"/>
  <c r="E831" i="1"/>
  <c r="J830" i="1"/>
  <c r="I830" i="1"/>
  <c r="H830" i="1"/>
  <c r="G830" i="1"/>
  <c r="F830" i="1"/>
  <c r="E830" i="1"/>
  <c r="J829" i="1"/>
  <c r="I829" i="1"/>
  <c r="H829" i="1"/>
  <c r="G829" i="1"/>
  <c r="F829" i="1"/>
  <c r="E829" i="1"/>
  <c r="J828" i="1"/>
  <c r="I828" i="1"/>
  <c r="H828" i="1"/>
  <c r="G828" i="1"/>
  <c r="F828" i="1"/>
  <c r="E828" i="1"/>
  <c r="J827" i="1"/>
  <c r="I827" i="1"/>
  <c r="H827" i="1"/>
  <c r="G827" i="1"/>
  <c r="F827" i="1"/>
  <c r="E827" i="1"/>
  <c r="J826" i="1"/>
  <c r="I826" i="1"/>
  <c r="H826" i="1"/>
  <c r="G826" i="1"/>
  <c r="F826" i="1"/>
  <c r="E826" i="1"/>
  <c r="J825" i="1"/>
  <c r="I825" i="1"/>
  <c r="H825" i="1"/>
  <c r="G825" i="1"/>
  <c r="F825" i="1"/>
  <c r="E825" i="1"/>
  <c r="J824" i="1"/>
  <c r="I824" i="1"/>
  <c r="H824" i="1"/>
  <c r="G824" i="1"/>
  <c r="F824" i="1"/>
  <c r="E824" i="1"/>
  <c r="J823" i="1"/>
  <c r="I823" i="1"/>
  <c r="H823" i="1"/>
  <c r="G823" i="1"/>
  <c r="F823" i="1"/>
  <c r="E823" i="1"/>
  <c r="J822" i="1"/>
  <c r="I822" i="1"/>
  <c r="H822" i="1"/>
  <c r="G822" i="1"/>
  <c r="F822" i="1"/>
  <c r="E822" i="1"/>
  <c r="J821" i="1"/>
  <c r="I821" i="1"/>
  <c r="H821" i="1"/>
  <c r="G821" i="1"/>
  <c r="F821" i="1"/>
  <c r="E821" i="1"/>
  <c r="J820" i="1"/>
  <c r="I820" i="1"/>
  <c r="H820" i="1"/>
  <c r="G820" i="1"/>
  <c r="F820" i="1"/>
  <c r="E820" i="1"/>
  <c r="J819" i="1"/>
  <c r="I819" i="1"/>
  <c r="H819" i="1"/>
  <c r="G819" i="1"/>
  <c r="F819" i="1"/>
  <c r="E819" i="1"/>
  <c r="J818" i="1"/>
  <c r="I818" i="1"/>
  <c r="H818" i="1"/>
  <c r="G818" i="1"/>
  <c r="F818" i="1"/>
  <c r="E818" i="1"/>
  <c r="J817" i="1"/>
  <c r="I817" i="1"/>
  <c r="H817" i="1"/>
  <c r="G817" i="1"/>
  <c r="F817" i="1"/>
  <c r="E817" i="1"/>
  <c r="J816" i="1"/>
  <c r="I816" i="1"/>
  <c r="H816" i="1"/>
  <c r="G816" i="1"/>
  <c r="F816" i="1"/>
  <c r="E816" i="1"/>
  <c r="J815" i="1"/>
  <c r="I815" i="1"/>
  <c r="H815" i="1"/>
  <c r="G815" i="1"/>
  <c r="F815" i="1"/>
  <c r="E815" i="1"/>
  <c r="J814" i="1"/>
  <c r="I814" i="1"/>
  <c r="H814" i="1"/>
  <c r="G814" i="1"/>
  <c r="F814" i="1"/>
  <c r="E814" i="1"/>
  <c r="J813" i="1"/>
  <c r="I813" i="1"/>
  <c r="H813" i="1"/>
  <c r="G813" i="1"/>
  <c r="F813" i="1"/>
  <c r="E813" i="1"/>
  <c r="J812" i="1"/>
  <c r="I812" i="1"/>
  <c r="H812" i="1"/>
  <c r="G812" i="1"/>
  <c r="F812" i="1"/>
  <c r="E812" i="1"/>
  <c r="J811" i="1"/>
  <c r="I811" i="1"/>
  <c r="H811" i="1"/>
  <c r="G811" i="1"/>
  <c r="F811" i="1"/>
  <c r="E811" i="1"/>
  <c r="J810" i="1"/>
  <c r="I810" i="1"/>
  <c r="H810" i="1"/>
  <c r="G810" i="1"/>
  <c r="F810" i="1"/>
  <c r="E810" i="1"/>
  <c r="J809" i="1"/>
  <c r="I809" i="1"/>
  <c r="H809" i="1"/>
  <c r="G809" i="1"/>
  <c r="F809" i="1"/>
  <c r="E809" i="1"/>
  <c r="J808" i="1"/>
  <c r="I808" i="1"/>
  <c r="H808" i="1"/>
  <c r="G808" i="1"/>
  <c r="F808" i="1"/>
  <c r="E808" i="1"/>
  <c r="J807" i="1"/>
  <c r="I807" i="1"/>
  <c r="H807" i="1"/>
  <c r="G807" i="1"/>
  <c r="F807" i="1"/>
  <c r="E807" i="1"/>
  <c r="J806" i="1"/>
  <c r="I806" i="1"/>
  <c r="H806" i="1"/>
  <c r="G806" i="1"/>
  <c r="F806" i="1"/>
  <c r="E806" i="1"/>
  <c r="J805" i="1"/>
  <c r="I805" i="1"/>
  <c r="H805" i="1"/>
  <c r="G805" i="1"/>
  <c r="F805" i="1"/>
  <c r="E805" i="1"/>
  <c r="J804" i="1"/>
  <c r="I804" i="1"/>
  <c r="H804" i="1"/>
  <c r="G804" i="1"/>
  <c r="F804" i="1"/>
  <c r="E804" i="1"/>
  <c r="J803" i="1"/>
  <c r="I803" i="1"/>
  <c r="H803" i="1"/>
  <c r="G803" i="1"/>
  <c r="F803" i="1"/>
  <c r="E803" i="1"/>
  <c r="J802" i="1"/>
  <c r="I802" i="1"/>
  <c r="H802" i="1"/>
  <c r="G802" i="1"/>
  <c r="F802" i="1"/>
  <c r="E802" i="1"/>
  <c r="J801" i="1"/>
  <c r="I801" i="1"/>
  <c r="H801" i="1"/>
  <c r="G801" i="1"/>
  <c r="F801" i="1"/>
  <c r="E801" i="1"/>
  <c r="J800" i="1"/>
  <c r="I800" i="1"/>
  <c r="H800" i="1"/>
  <c r="G800" i="1"/>
  <c r="F800" i="1"/>
  <c r="E800" i="1"/>
  <c r="J799" i="1"/>
  <c r="I799" i="1"/>
  <c r="H799" i="1"/>
  <c r="G799" i="1"/>
  <c r="F799" i="1"/>
  <c r="E799" i="1"/>
  <c r="J798" i="1"/>
  <c r="I798" i="1"/>
  <c r="H798" i="1"/>
  <c r="G798" i="1"/>
  <c r="F798" i="1"/>
  <c r="E798" i="1"/>
  <c r="J797" i="1"/>
  <c r="I797" i="1"/>
  <c r="H797" i="1"/>
  <c r="G797" i="1"/>
  <c r="F797" i="1"/>
  <c r="E797" i="1"/>
  <c r="J796" i="1"/>
  <c r="I796" i="1"/>
  <c r="H796" i="1"/>
  <c r="G796" i="1"/>
  <c r="F796" i="1"/>
  <c r="E796" i="1"/>
  <c r="J795" i="1"/>
  <c r="I795" i="1"/>
  <c r="H795" i="1"/>
  <c r="G795" i="1"/>
  <c r="F795" i="1"/>
  <c r="E795" i="1"/>
  <c r="J794" i="1"/>
  <c r="I794" i="1"/>
  <c r="H794" i="1"/>
  <c r="G794" i="1"/>
  <c r="F794" i="1"/>
  <c r="E794" i="1"/>
  <c r="J793" i="1"/>
  <c r="I793" i="1"/>
  <c r="H793" i="1"/>
  <c r="G793" i="1"/>
  <c r="F793" i="1"/>
  <c r="E793" i="1"/>
  <c r="J792" i="1"/>
  <c r="I792" i="1"/>
  <c r="H792" i="1"/>
  <c r="G792" i="1"/>
  <c r="F792" i="1"/>
  <c r="E792" i="1"/>
  <c r="J791" i="1"/>
  <c r="I791" i="1"/>
  <c r="H791" i="1"/>
  <c r="G791" i="1"/>
  <c r="F791" i="1"/>
  <c r="E791" i="1"/>
  <c r="J790" i="1"/>
  <c r="I790" i="1"/>
  <c r="H790" i="1"/>
  <c r="G790" i="1"/>
  <c r="F790" i="1"/>
  <c r="E790" i="1"/>
  <c r="J789" i="1"/>
  <c r="I789" i="1"/>
  <c r="H789" i="1"/>
  <c r="G789" i="1"/>
  <c r="F789" i="1"/>
  <c r="E789" i="1"/>
  <c r="J788" i="1"/>
  <c r="I788" i="1"/>
  <c r="H788" i="1"/>
  <c r="G788" i="1"/>
  <c r="F788" i="1"/>
  <c r="E788" i="1"/>
  <c r="J787" i="1"/>
  <c r="I787" i="1"/>
  <c r="H787" i="1"/>
  <c r="G787" i="1"/>
  <c r="F787" i="1"/>
  <c r="E787" i="1"/>
  <c r="J786" i="1"/>
  <c r="I786" i="1"/>
  <c r="H786" i="1"/>
  <c r="G786" i="1"/>
  <c r="F786" i="1"/>
  <c r="E786" i="1"/>
  <c r="J785" i="1"/>
  <c r="I785" i="1"/>
  <c r="H785" i="1"/>
  <c r="G785" i="1"/>
  <c r="F785" i="1"/>
  <c r="E785" i="1"/>
  <c r="J784" i="1"/>
  <c r="I784" i="1"/>
  <c r="H784" i="1"/>
  <c r="G784" i="1"/>
  <c r="F784" i="1"/>
  <c r="E784" i="1"/>
  <c r="J783" i="1"/>
  <c r="I783" i="1"/>
  <c r="H783" i="1"/>
  <c r="G783" i="1"/>
  <c r="F783" i="1"/>
  <c r="E783" i="1"/>
  <c r="J782" i="1"/>
  <c r="I782" i="1"/>
  <c r="H782" i="1"/>
  <c r="G782" i="1"/>
  <c r="F782" i="1"/>
  <c r="E782" i="1"/>
  <c r="J781" i="1"/>
  <c r="I781" i="1"/>
  <c r="H781" i="1"/>
  <c r="G781" i="1"/>
  <c r="F781" i="1"/>
  <c r="E781" i="1"/>
  <c r="J780" i="1"/>
  <c r="I780" i="1"/>
  <c r="H780" i="1"/>
  <c r="G780" i="1"/>
  <c r="F780" i="1"/>
  <c r="E780" i="1"/>
  <c r="J779" i="1"/>
  <c r="I779" i="1"/>
  <c r="H779" i="1"/>
  <c r="G779" i="1"/>
  <c r="F779" i="1"/>
  <c r="E779" i="1"/>
  <c r="J778" i="1"/>
  <c r="I778" i="1"/>
  <c r="H778" i="1"/>
  <c r="G778" i="1"/>
  <c r="F778" i="1"/>
  <c r="E778" i="1"/>
  <c r="J777" i="1"/>
  <c r="I777" i="1"/>
  <c r="H777" i="1"/>
  <c r="G777" i="1"/>
  <c r="F777" i="1"/>
  <c r="E777" i="1"/>
  <c r="J776" i="1"/>
  <c r="I776" i="1"/>
  <c r="H776" i="1"/>
  <c r="G776" i="1"/>
  <c r="F776" i="1"/>
  <c r="E776" i="1"/>
  <c r="J775" i="1"/>
  <c r="I775" i="1"/>
  <c r="H775" i="1"/>
  <c r="G775" i="1"/>
  <c r="F775" i="1"/>
  <c r="E775" i="1"/>
  <c r="J774" i="1"/>
  <c r="I774" i="1"/>
  <c r="H774" i="1"/>
  <c r="G774" i="1"/>
  <c r="F774" i="1"/>
  <c r="E774" i="1"/>
  <c r="J773" i="1"/>
  <c r="I773" i="1"/>
  <c r="H773" i="1"/>
  <c r="G773" i="1"/>
  <c r="F773" i="1"/>
  <c r="E773" i="1"/>
  <c r="J772" i="1"/>
  <c r="I772" i="1"/>
  <c r="H772" i="1"/>
  <c r="G772" i="1"/>
  <c r="F772" i="1"/>
  <c r="E772" i="1"/>
  <c r="J771" i="1"/>
  <c r="I771" i="1"/>
  <c r="H771" i="1"/>
  <c r="G771" i="1"/>
  <c r="F771" i="1"/>
  <c r="E771" i="1"/>
  <c r="J770" i="1"/>
  <c r="I770" i="1"/>
  <c r="H770" i="1"/>
  <c r="G770" i="1"/>
  <c r="F770" i="1"/>
  <c r="E770" i="1"/>
  <c r="J769" i="1"/>
  <c r="I769" i="1"/>
  <c r="H769" i="1"/>
  <c r="G769" i="1"/>
  <c r="F769" i="1"/>
  <c r="E769" i="1"/>
  <c r="J768" i="1"/>
  <c r="I768" i="1"/>
  <c r="H768" i="1"/>
  <c r="G768" i="1"/>
  <c r="F768" i="1"/>
  <c r="E768" i="1"/>
  <c r="J767" i="1"/>
  <c r="I767" i="1"/>
  <c r="H767" i="1"/>
  <c r="G767" i="1"/>
  <c r="F767" i="1"/>
  <c r="E767" i="1"/>
  <c r="J766" i="1"/>
  <c r="I766" i="1"/>
  <c r="H766" i="1"/>
  <c r="G766" i="1"/>
  <c r="F766" i="1"/>
  <c r="E766" i="1"/>
  <c r="J765" i="1"/>
  <c r="I765" i="1"/>
  <c r="H765" i="1"/>
  <c r="G765" i="1"/>
  <c r="F765" i="1"/>
  <c r="E765" i="1"/>
  <c r="J764" i="1"/>
  <c r="I764" i="1"/>
  <c r="H764" i="1"/>
  <c r="G764" i="1"/>
  <c r="F764" i="1"/>
  <c r="E764" i="1"/>
  <c r="J763" i="1"/>
  <c r="I763" i="1"/>
  <c r="H763" i="1"/>
  <c r="G763" i="1"/>
  <c r="F763" i="1"/>
  <c r="E763" i="1"/>
  <c r="J762" i="1"/>
  <c r="I762" i="1"/>
  <c r="H762" i="1"/>
  <c r="G762" i="1"/>
  <c r="F762" i="1"/>
  <c r="E762" i="1"/>
  <c r="J761" i="1"/>
  <c r="I761" i="1"/>
  <c r="H761" i="1"/>
  <c r="G761" i="1"/>
  <c r="F761" i="1"/>
  <c r="E761" i="1"/>
  <c r="J760" i="1"/>
  <c r="I760" i="1"/>
  <c r="H760" i="1"/>
  <c r="G760" i="1"/>
  <c r="F760" i="1"/>
  <c r="E760" i="1"/>
  <c r="J759" i="1"/>
  <c r="I759" i="1"/>
  <c r="H759" i="1"/>
  <c r="G759" i="1"/>
  <c r="F759" i="1"/>
  <c r="E759" i="1"/>
  <c r="J758" i="1"/>
  <c r="I758" i="1"/>
  <c r="H758" i="1"/>
  <c r="G758" i="1"/>
  <c r="F758" i="1"/>
  <c r="E758" i="1"/>
  <c r="J757" i="1"/>
  <c r="I757" i="1"/>
  <c r="H757" i="1"/>
  <c r="G757" i="1"/>
  <c r="F757" i="1"/>
  <c r="E757" i="1"/>
  <c r="J756" i="1"/>
  <c r="I756" i="1"/>
  <c r="H756" i="1"/>
  <c r="G756" i="1"/>
  <c r="F756" i="1"/>
  <c r="E756" i="1"/>
  <c r="J755" i="1"/>
  <c r="I755" i="1"/>
  <c r="H755" i="1"/>
  <c r="G755" i="1"/>
  <c r="F755" i="1"/>
  <c r="E755" i="1"/>
  <c r="J754" i="1"/>
  <c r="I754" i="1"/>
  <c r="H754" i="1"/>
  <c r="G754" i="1"/>
  <c r="F754" i="1"/>
  <c r="E754" i="1"/>
  <c r="J753" i="1"/>
  <c r="I753" i="1"/>
  <c r="H753" i="1"/>
  <c r="G753" i="1"/>
  <c r="F753" i="1"/>
  <c r="E753" i="1"/>
  <c r="J752" i="1"/>
  <c r="I752" i="1"/>
  <c r="H752" i="1"/>
  <c r="G752" i="1"/>
  <c r="F752" i="1"/>
  <c r="E752" i="1"/>
  <c r="J751" i="1"/>
  <c r="I751" i="1"/>
  <c r="H751" i="1"/>
  <c r="G751" i="1"/>
  <c r="F751" i="1"/>
  <c r="E751" i="1"/>
  <c r="J750" i="1"/>
  <c r="I750" i="1"/>
  <c r="H750" i="1"/>
  <c r="G750" i="1"/>
  <c r="F750" i="1"/>
  <c r="E750" i="1"/>
  <c r="J749" i="1"/>
  <c r="I749" i="1"/>
  <c r="H749" i="1"/>
  <c r="G749" i="1"/>
  <c r="F749" i="1"/>
  <c r="E749" i="1"/>
  <c r="J748" i="1"/>
  <c r="I748" i="1"/>
  <c r="H748" i="1"/>
  <c r="G748" i="1"/>
  <c r="F748" i="1"/>
  <c r="E748" i="1"/>
  <c r="J747" i="1"/>
  <c r="I747" i="1"/>
  <c r="H747" i="1"/>
  <c r="G747" i="1"/>
  <c r="F747" i="1"/>
  <c r="E747" i="1"/>
  <c r="J746" i="1"/>
  <c r="I746" i="1"/>
  <c r="H746" i="1"/>
  <c r="G746" i="1"/>
  <c r="F746" i="1"/>
  <c r="E746" i="1"/>
  <c r="J745" i="1"/>
  <c r="I745" i="1"/>
  <c r="H745" i="1"/>
  <c r="G745" i="1"/>
  <c r="F745" i="1"/>
  <c r="E745" i="1"/>
  <c r="J744" i="1"/>
  <c r="I744" i="1"/>
  <c r="H744" i="1"/>
  <c r="G744" i="1"/>
  <c r="F744" i="1"/>
  <c r="E744" i="1"/>
  <c r="J743" i="1"/>
  <c r="I743" i="1"/>
  <c r="H743" i="1"/>
  <c r="G743" i="1"/>
  <c r="F743" i="1"/>
  <c r="E743" i="1"/>
  <c r="J742" i="1"/>
  <c r="I742" i="1"/>
  <c r="H742" i="1"/>
  <c r="G742" i="1"/>
  <c r="F742" i="1"/>
  <c r="E742" i="1"/>
  <c r="J741" i="1"/>
  <c r="I741" i="1"/>
  <c r="H741" i="1"/>
  <c r="G741" i="1"/>
  <c r="F741" i="1"/>
  <c r="E741" i="1"/>
  <c r="J740" i="1"/>
  <c r="I740" i="1"/>
  <c r="H740" i="1"/>
  <c r="G740" i="1"/>
  <c r="F740" i="1"/>
  <c r="E740" i="1"/>
  <c r="J739" i="1"/>
  <c r="I739" i="1"/>
  <c r="H739" i="1"/>
  <c r="G739" i="1"/>
  <c r="F739" i="1"/>
  <c r="E739" i="1"/>
  <c r="J738" i="1"/>
  <c r="I738" i="1"/>
  <c r="H738" i="1"/>
  <c r="G738" i="1"/>
  <c r="F738" i="1"/>
  <c r="E738" i="1"/>
  <c r="J737" i="1"/>
  <c r="I737" i="1"/>
  <c r="H737" i="1"/>
  <c r="G737" i="1"/>
  <c r="F737" i="1"/>
  <c r="E737" i="1"/>
  <c r="J736" i="1"/>
  <c r="I736" i="1"/>
  <c r="H736" i="1"/>
  <c r="G736" i="1"/>
  <c r="F736" i="1"/>
  <c r="E736" i="1"/>
  <c r="J735" i="1"/>
  <c r="I735" i="1"/>
  <c r="H735" i="1"/>
  <c r="G735" i="1"/>
  <c r="F735" i="1"/>
  <c r="E735" i="1"/>
  <c r="J734" i="1"/>
  <c r="I734" i="1"/>
  <c r="H734" i="1"/>
  <c r="G734" i="1"/>
  <c r="F734" i="1"/>
  <c r="E734" i="1"/>
  <c r="J733" i="1"/>
  <c r="I733" i="1"/>
  <c r="H733" i="1"/>
  <c r="G733" i="1"/>
  <c r="F733" i="1"/>
  <c r="E733" i="1"/>
  <c r="J732" i="1"/>
  <c r="I732" i="1"/>
  <c r="H732" i="1"/>
  <c r="G732" i="1"/>
  <c r="F732" i="1"/>
  <c r="E732" i="1"/>
  <c r="J731" i="1"/>
  <c r="I731" i="1"/>
  <c r="H731" i="1"/>
  <c r="G731" i="1"/>
  <c r="F731" i="1"/>
  <c r="E731" i="1"/>
  <c r="J730" i="1"/>
  <c r="I730" i="1"/>
  <c r="H730" i="1"/>
  <c r="G730" i="1"/>
  <c r="F730" i="1"/>
  <c r="E730" i="1"/>
  <c r="J729" i="1"/>
  <c r="I729" i="1"/>
  <c r="H729" i="1"/>
  <c r="G729" i="1"/>
  <c r="F729" i="1"/>
  <c r="E729" i="1"/>
  <c r="J728" i="1"/>
  <c r="I728" i="1"/>
  <c r="H728" i="1"/>
  <c r="G728" i="1"/>
  <c r="F728" i="1"/>
  <c r="E728" i="1"/>
  <c r="J727" i="1"/>
  <c r="I727" i="1"/>
  <c r="H727" i="1"/>
  <c r="G727" i="1"/>
  <c r="F727" i="1"/>
  <c r="E727" i="1"/>
  <c r="J726" i="1"/>
  <c r="I726" i="1"/>
  <c r="H726" i="1"/>
  <c r="G726" i="1"/>
  <c r="F726" i="1"/>
  <c r="E726" i="1"/>
  <c r="J725" i="1"/>
  <c r="I725" i="1"/>
  <c r="H725" i="1"/>
  <c r="G725" i="1"/>
  <c r="F725" i="1"/>
  <c r="E725" i="1"/>
  <c r="J724" i="1"/>
  <c r="I724" i="1"/>
  <c r="H724" i="1"/>
  <c r="G724" i="1"/>
  <c r="F724" i="1"/>
  <c r="E724" i="1"/>
  <c r="J723" i="1"/>
  <c r="I723" i="1"/>
  <c r="H723" i="1"/>
  <c r="G723" i="1"/>
  <c r="F723" i="1"/>
  <c r="E723" i="1"/>
  <c r="J722" i="1"/>
  <c r="I722" i="1"/>
  <c r="H722" i="1"/>
  <c r="G722" i="1"/>
  <c r="F722" i="1"/>
  <c r="E722" i="1"/>
  <c r="J721" i="1"/>
  <c r="I721" i="1"/>
  <c r="H721" i="1"/>
  <c r="G721" i="1"/>
  <c r="F721" i="1"/>
  <c r="E721" i="1"/>
  <c r="J720" i="1"/>
  <c r="I720" i="1"/>
  <c r="H720" i="1"/>
  <c r="G720" i="1"/>
  <c r="F720" i="1"/>
  <c r="E720" i="1"/>
  <c r="J719" i="1"/>
  <c r="I719" i="1"/>
  <c r="H719" i="1"/>
  <c r="G719" i="1"/>
  <c r="F719" i="1"/>
  <c r="E719" i="1"/>
  <c r="J718" i="1"/>
  <c r="I718" i="1"/>
  <c r="H718" i="1"/>
  <c r="G718" i="1"/>
  <c r="F718" i="1"/>
  <c r="E718" i="1"/>
  <c r="J717" i="1"/>
  <c r="I717" i="1"/>
  <c r="H717" i="1"/>
  <c r="G717" i="1"/>
  <c r="F717" i="1"/>
  <c r="E717" i="1"/>
  <c r="J716" i="1"/>
  <c r="I716" i="1"/>
  <c r="H716" i="1"/>
  <c r="G716" i="1"/>
  <c r="F716" i="1"/>
  <c r="E716" i="1"/>
  <c r="J715" i="1"/>
  <c r="I715" i="1"/>
  <c r="H715" i="1"/>
  <c r="G715" i="1"/>
  <c r="F715" i="1"/>
  <c r="E715" i="1"/>
  <c r="J714" i="1"/>
  <c r="I714" i="1"/>
  <c r="H714" i="1"/>
  <c r="G714" i="1"/>
  <c r="F714" i="1"/>
  <c r="E714" i="1"/>
  <c r="J713" i="1"/>
  <c r="I713" i="1"/>
  <c r="H713" i="1"/>
  <c r="G713" i="1"/>
  <c r="F713" i="1"/>
  <c r="E713" i="1"/>
  <c r="J712" i="1"/>
  <c r="I712" i="1"/>
  <c r="H712" i="1"/>
  <c r="G712" i="1"/>
  <c r="F712" i="1"/>
  <c r="E712" i="1"/>
  <c r="J711" i="1"/>
  <c r="I711" i="1"/>
  <c r="H711" i="1"/>
  <c r="G711" i="1"/>
  <c r="F711" i="1"/>
  <c r="E711" i="1"/>
  <c r="J710" i="1"/>
  <c r="I710" i="1"/>
  <c r="H710" i="1"/>
  <c r="G710" i="1"/>
  <c r="F710" i="1"/>
  <c r="E710" i="1"/>
  <c r="J709" i="1"/>
  <c r="I709" i="1"/>
  <c r="H709" i="1"/>
  <c r="G709" i="1"/>
  <c r="F709" i="1"/>
  <c r="E709" i="1"/>
  <c r="J708" i="1"/>
  <c r="I708" i="1"/>
  <c r="H708" i="1"/>
  <c r="G708" i="1"/>
  <c r="F708" i="1"/>
  <c r="E708" i="1"/>
  <c r="J707" i="1"/>
  <c r="I707" i="1"/>
  <c r="H707" i="1"/>
  <c r="G707" i="1"/>
  <c r="F707" i="1"/>
  <c r="E707" i="1"/>
  <c r="J706" i="1"/>
  <c r="I706" i="1"/>
  <c r="H706" i="1"/>
  <c r="G706" i="1"/>
  <c r="F706" i="1"/>
  <c r="E706" i="1"/>
  <c r="J705" i="1"/>
  <c r="I705" i="1"/>
  <c r="H705" i="1"/>
  <c r="G705" i="1"/>
  <c r="F705" i="1"/>
  <c r="E705" i="1"/>
  <c r="J704" i="1"/>
  <c r="I704" i="1"/>
  <c r="H704" i="1"/>
  <c r="G704" i="1"/>
  <c r="F704" i="1"/>
  <c r="E704" i="1"/>
  <c r="J703" i="1"/>
  <c r="I703" i="1"/>
  <c r="H703" i="1"/>
  <c r="G703" i="1"/>
  <c r="F703" i="1"/>
  <c r="E703" i="1"/>
  <c r="J702" i="1"/>
  <c r="I702" i="1"/>
  <c r="H702" i="1"/>
  <c r="G702" i="1"/>
  <c r="F702" i="1"/>
  <c r="E702" i="1"/>
  <c r="J701" i="1"/>
  <c r="I701" i="1"/>
  <c r="H701" i="1"/>
  <c r="G701" i="1"/>
  <c r="F701" i="1"/>
  <c r="E701" i="1"/>
  <c r="J700" i="1"/>
  <c r="I700" i="1"/>
  <c r="H700" i="1"/>
  <c r="G700" i="1"/>
  <c r="F700" i="1"/>
  <c r="E700" i="1"/>
  <c r="J699" i="1"/>
  <c r="I699" i="1"/>
  <c r="H699" i="1"/>
  <c r="G699" i="1"/>
  <c r="F699" i="1"/>
  <c r="E699" i="1"/>
  <c r="J698" i="1"/>
  <c r="I698" i="1"/>
  <c r="H698" i="1"/>
  <c r="G698" i="1"/>
  <c r="F698" i="1"/>
  <c r="E698" i="1"/>
  <c r="J697" i="1"/>
  <c r="I697" i="1"/>
  <c r="H697" i="1"/>
  <c r="G697" i="1"/>
  <c r="F697" i="1"/>
  <c r="E697" i="1"/>
  <c r="J696" i="1"/>
  <c r="I696" i="1"/>
  <c r="H696" i="1"/>
  <c r="G696" i="1"/>
  <c r="F696" i="1"/>
  <c r="E696" i="1"/>
  <c r="J695" i="1"/>
  <c r="I695" i="1"/>
  <c r="H695" i="1"/>
  <c r="G695" i="1"/>
  <c r="F695" i="1"/>
  <c r="E695" i="1"/>
  <c r="J694" i="1"/>
  <c r="I694" i="1"/>
  <c r="H694" i="1"/>
  <c r="G694" i="1"/>
  <c r="F694" i="1"/>
  <c r="E694" i="1"/>
  <c r="J693" i="1"/>
  <c r="I693" i="1"/>
  <c r="H693" i="1"/>
  <c r="G693" i="1"/>
  <c r="F693" i="1"/>
  <c r="E693" i="1"/>
  <c r="J692" i="1"/>
  <c r="I692" i="1"/>
  <c r="H692" i="1"/>
  <c r="G692" i="1"/>
  <c r="F692" i="1"/>
  <c r="E692" i="1"/>
  <c r="J691" i="1"/>
  <c r="I691" i="1"/>
  <c r="H691" i="1"/>
  <c r="G691" i="1"/>
  <c r="F691" i="1"/>
  <c r="E691" i="1"/>
  <c r="J690" i="1"/>
  <c r="I690" i="1"/>
  <c r="H690" i="1"/>
  <c r="G690" i="1"/>
  <c r="F690" i="1"/>
  <c r="E690" i="1"/>
  <c r="J689" i="1"/>
  <c r="I689" i="1"/>
  <c r="H689" i="1"/>
  <c r="G689" i="1"/>
  <c r="F689" i="1"/>
  <c r="E689" i="1"/>
  <c r="J688" i="1"/>
  <c r="I688" i="1"/>
  <c r="H688" i="1"/>
  <c r="G688" i="1"/>
  <c r="F688" i="1"/>
  <c r="E688" i="1"/>
  <c r="J687" i="1"/>
  <c r="I687" i="1"/>
  <c r="H687" i="1"/>
  <c r="G687" i="1"/>
  <c r="F687" i="1"/>
  <c r="E687" i="1"/>
  <c r="J686" i="1"/>
  <c r="I686" i="1"/>
  <c r="H686" i="1"/>
  <c r="G686" i="1"/>
  <c r="F686" i="1"/>
  <c r="E686" i="1"/>
  <c r="J685" i="1"/>
  <c r="I685" i="1"/>
  <c r="H685" i="1"/>
  <c r="G685" i="1"/>
  <c r="F685" i="1"/>
  <c r="E685" i="1"/>
  <c r="J684" i="1"/>
  <c r="I684" i="1"/>
  <c r="H684" i="1"/>
  <c r="G684" i="1"/>
  <c r="F684" i="1"/>
  <c r="E684" i="1"/>
  <c r="J683" i="1"/>
  <c r="I683" i="1"/>
  <c r="H683" i="1"/>
  <c r="G683" i="1"/>
  <c r="F683" i="1"/>
  <c r="E683" i="1"/>
  <c r="J682" i="1"/>
  <c r="I682" i="1"/>
  <c r="H682" i="1"/>
  <c r="G682" i="1"/>
  <c r="F682" i="1"/>
  <c r="E682" i="1"/>
  <c r="J681" i="1"/>
  <c r="I681" i="1"/>
  <c r="H681" i="1"/>
  <c r="G681" i="1"/>
  <c r="F681" i="1"/>
  <c r="E681" i="1"/>
  <c r="J680" i="1"/>
  <c r="I680" i="1"/>
  <c r="H680" i="1"/>
  <c r="G680" i="1"/>
  <c r="F680" i="1"/>
  <c r="E680" i="1"/>
  <c r="J679" i="1"/>
  <c r="I679" i="1"/>
  <c r="H679" i="1"/>
  <c r="G679" i="1"/>
  <c r="F679" i="1"/>
  <c r="E679" i="1"/>
  <c r="J678" i="1"/>
  <c r="I678" i="1"/>
  <c r="H678" i="1"/>
  <c r="G678" i="1"/>
  <c r="F678" i="1"/>
  <c r="E678" i="1"/>
  <c r="J677" i="1"/>
  <c r="I677" i="1"/>
  <c r="H677" i="1"/>
  <c r="G677" i="1"/>
  <c r="F677" i="1"/>
  <c r="E677" i="1"/>
  <c r="J676" i="1"/>
  <c r="I676" i="1"/>
  <c r="H676" i="1"/>
  <c r="G676" i="1"/>
  <c r="F676" i="1"/>
  <c r="E676" i="1"/>
  <c r="J675" i="1"/>
  <c r="I675" i="1"/>
  <c r="H675" i="1"/>
  <c r="G675" i="1"/>
  <c r="F675" i="1"/>
  <c r="E675" i="1"/>
  <c r="J674" i="1"/>
  <c r="I674" i="1"/>
  <c r="H674" i="1"/>
  <c r="G674" i="1"/>
  <c r="F674" i="1"/>
  <c r="E674" i="1"/>
  <c r="J673" i="1"/>
  <c r="I673" i="1"/>
  <c r="H673" i="1"/>
  <c r="G673" i="1"/>
  <c r="F673" i="1"/>
  <c r="E673" i="1"/>
  <c r="J672" i="1"/>
  <c r="I672" i="1"/>
  <c r="H672" i="1"/>
  <c r="G672" i="1"/>
  <c r="F672" i="1"/>
  <c r="E672" i="1"/>
  <c r="J671" i="1"/>
  <c r="I671" i="1"/>
  <c r="H671" i="1"/>
  <c r="G671" i="1"/>
  <c r="F671" i="1"/>
  <c r="E671" i="1"/>
  <c r="J670" i="1"/>
  <c r="I670" i="1"/>
  <c r="H670" i="1"/>
  <c r="G670" i="1"/>
  <c r="F670" i="1"/>
  <c r="E670" i="1"/>
  <c r="J669" i="1"/>
  <c r="I669" i="1"/>
  <c r="H669" i="1"/>
  <c r="G669" i="1"/>
  <c r="F669" i="1"/>
  <c r="E669" i="1"/>
  <c r="J668" i="1"/>
  <c r="I668" i="1"/>
  <c r="H668" i="1"/>
  <c r="G668" i="1"/>
  <c r="F668" i="1"/>
  <c r="E668" i="1"/>
  <c r="J667" i="1"/>
  <c r="I667" i="1"/>
  <c r="H667" i="1"/>
  <c r="G667" i="1"/>
  <c r="F667" i="1"/>
  <c r="E667" i="1"/>
  <c r="J666" i="1"/>
  <c r="I666" i="1"/>
  <c r="H666" i="1"/>
  <c r="G666" i="1"/>
  <c r="F666" i="1"/>
  <c r="E666" i="1"/>
  <c r="J665" i="1"/>
  <c r="I665" i="1"/>
  <c r="H665" i="1"/>
  <c r="G665" i="1"/>
  <c r="F665" i="1"/>
  <c r="E665" i="1"/>
  <c r="J664" i="1"/>
  <c r="I664" i="1"/>
  <c r="H664" i="1"/>
  <c r="G664" i="1"/>
  <c r="F664" i="1"/>
  <c r="E664" i="1"/>
  <c r="J663" i="1"/>
  <c r="I663" i="1"/>
  <c r="H663" i="1"/>
  <c r="G663" i="1"/>
  <c r="F663" i="1"/>
  <c r="E663" i="1"/>
  <c r="J662" i="1"/>
  <c r="I662" i="1"/>
  <c r="H662" i="1"/>
  <c r="G662" i="1"/>
  <c r="F662" i="1"/>
  <c r="E662" i="1"/>
  <c r="J661" i="1"/>
  <c r="I661" i="1"/>
  <c r="H661" i="1"/>
  <c r="G661" i="1"/>
  <c r="F661" i="1"/>
  <c r="E661" i="1"/>
  <c r="J660" i="1"/>
  <c r="I660" i="1"/>
  <c r="H660" i="1"/>
  <c r="G660" i="1"/>
  <c r="F660" i="1"/>
  <c r="E660" i="1"/>
  <c r="J659" i="1"/>
  <c r="I659" i="1"/>
  <c r="H659" i="1"/>
  <c r="G659" i="1"/>
  <c r="F659" i="1"/>
  <c r="E659" i="1"/>
  <c r="J658" i="1"/>
  <c r="I658" i="1"/>
  <c r="H658" i="1"/>
  <c r="G658" i="1"/>
  <c r="F658" i="1"/>
  <c r="E658" i="1"/>
  <c r="J657" i="1"/>
  <c r="I657" i="1"/>
  <c r="H657" i="1"/>
  <c r="G657" i="1"/>
  <c r="F657" i="1"/>
  <c r="E657" i="1"/>
  <c r="J656" i="1"/>
  <c r="I656" i="1"/>
  <c r="H656" i="1"/>
  <c r="G656" i="1"/>
  <c r="F656" i="1"/>
  <c r="E656" i="1"/>
  <c r="J655" i="1"/>
  <c r="I655" i="1"/>
  <c r="H655" i="1"/>
  <c r="G655" i="1"/>
  <c r="F655" i="1"/>
  <c r="E655" i="1"/>
  <c r="J654" i="1"/>
  <c r="I654" i="1"/>
  <c r="H654" i="1"/>
  <c r="G654" i="1"/>
  <c r="F654" i="1"/>
  <c r="E654" i="1"/>
  <c r="J653" i="1"/>
  <c r="I653" i="1"/>
  <c r="H653" i="1"/>
  <c r="G653" i="1"/>
  <c r="F653" i="1"/>
  <c r="E653" i="1"/>
  <c r="J652" i="1"/>
  <c r="I652" i="1"/>
  <c r="H652" i="1"/>
  <c r="G652" i="1"/>
  <c r="F652" i="1"/>
  <c r="E652" i="1"/>
  <c r="J651" i="1"/>
  <c r="I651" i="1"/>
  <c r="H651" i="1"/>
  <c r="G651" i="1"/>
  <c r="F651" i="1"/>
  <c r="E651" i="1"/>
  <c r="J650" i="1"/>
  <c r="I650" i="1"/>
  <c r="H650" i="1"/>
  <c r="G650" i="1"/>
  <c r="F650" i="1"/>
  <c r="E650" i="1"/>
  <c r="J649" i="1"/>
  <c r="I649" i="1"/>
  <c r="H649" i="1"/>
  <c r="G649" i="1"/>
  <c r="F649" i="1"/>
  <c r="E649" i="1"/>
  <c r="J648" i="1"/>
  <c r="I648" i="1"/>
  <c r="H648" i="1"/>
  <c r="G648" i="1"/>
  <c r="F648" i="1"/>
  <c r="E648" i="1"/>
  <c r="J647" i="1"/>
  <c r="I647" i="1"/>
  <c r="H647" i="1"/>
  <c r="G647" i="1"/>
  <c r="F647" i="1"/>
  <c r="E647" i="1"/>
  <c r="J646" i="1"/>
  <c r="I646" i="1"/>
  <c r="H646" i="1"/>
  <c r="G646" i="1"/>
  <c r="F646" i="1"/>
  <c r="E646" i="1"/>
  <c r="J645" i="1"/>
  <c r="I645" i="1"/>
  <c r="H645" i="1"/>
  <c r="G645" i="1"/>
  <c r="F645" i="1"/>
  <c r="E645" i="1"/>
  <c r="J644" i="1"/>
  <c r="I644" i="1"/>
  <c r="H644" i="1"/>
  <c r="G644" i="1"/>
  <c r="F644" i="1"/>
  <c r="E644" i="1"/>
  <c r="J643" i="1"/>
  <c r="I643" i="1"/>
  <c r="H643" i="1"/>
  <c r="G643" i="1"/>
  <c r="F643" i="1"/>
  <c r="E643" i="1"/>
  <c r="J642" i="1"/>
  <c r="I642" i="1"/>
  <c r="H642" i="1"/>
  <c r="G642" i="1"/>
  <c r="F642" i="1"/>
  <c r="E642" i="1"/>
  <c r="J641" i="1"/>
  <c r="I641" i="1"/>
  <c r="H641" i="1"/>
  <c r="G641" i="1"/>
  <c r="F641" i="1"/>
  <c r="E641" i="1"/>
  <c r="J640" i="1"/>
  <c r="I640" i="1"/>
  <c r="H640" i="1"/>
  <c r="G640" i="1"/>
  <c r="F640" i="1"/>
  <c r="E640" i="1"/>
  <c r="J639" i="1"/>
  <c r="I639" i="1"/>
  <c r="H639" i="1"/>
  <c r="G639" i="1"/>
  <c r="F639" i="1"/>
  <c r="E639" i="1"/>
  <c r="J638" i="1"/>
  <c r="I638" i="1"/>
  <c r="H638" i="1"/>
  <c r="G638" i="1"/>
  <c r="F638" i="1"/>
  <c r="E638" i="1"/>
  <c r="J637" i="1"/>
  <c r="I637" i="1"/>
  <c r="H637" i="1"/>
  <c r="G637" i="1"/>
  <c r="F637" i="1"/>
  <c r="E637" i="1"/>
  <c r="J636" i="1"/>
  <c r="I636" i="1"/>
  <c r="H636" i="1"/>
  <c r="G636" i="1"/>
  <c r="F636" i="1"/>
  <c r="E636" i="1"/>
  <c r="J635" i="1"/>
  <c r="I635" i="1"/>
  <c r="H635" i="1"/>
  <c r="G635" i="1"/>
  <c r="F635" i="1"/>
  <c r="E635" i="1"/>
  <c r="J634" i="1"/>
  <c r="I634" i="1"/>
  <c r="H634" i="1"/>
  <c r="G634" i="1"/>
  <c r="F634" i="1"/>
  <c r="E634" i="1"/>
  <c r="J633" i="1"/>
  <c r="I633" i="1"/>
  <c r="H633" i="1"/>
  <c r="G633" i="1"/>
  <c r="F633" i="1"/>
  <c r="E633" i="1"/>
  <c r="J632" i="1"/>
  <c r="I632" i="1"/>
  <c r="H632" i="1"/>
  <c r="G632" i="1"/>
  <c r="F632" i="1"/>
  <c r="E632" i="1"/>
  <c r="J631" i="1"/>
  <c r="I631" i="1"/>
  <c r="H631" i="1"/>
  <c r="G631" i="1"/>
  <c r="F631" i="1"/>
  <c r="E631" i="1"/>
  <c r="J630" i="1"/>
  <c r="I630" i="1"/>
  <c r="H630" i="1"/>
  <c r="G630" i="1"/>
  <c r="F630" i="1"/>
  <c r="E630" i="1"/>
  <c r="J629" i="1"/>
  <c r="I629" i="1"/>
  <c r="H629" i="1"/>
  <c r="G629" i="1"/>
  <c r="F629" i="1"/>
  <c r="E629" i="1"/>
  <c r="J628" i="1"/>
  <c r="I628" i="1"/>
  <c r="H628" i="1"/>
  <c r="G628" i="1"/>
  <c r="F628" i="1"/>
  <c r="E628" i="1"/>
  <c r="J627" i="1"/>
  <c r="I627" i="1"/>
  <c r="H627" i="1"/>
  <c r="G627" i="1"/>
  <c r="F627" i="1"/>
  <c r="E627" i="1"/>
  <c r="J626" i="1"/>
  <c r="I626" i="1"/>
  <c r="H626" i="1"/>
  <c r="G626" i="1"/>
  <c r="F626" i="1"/>
  <c r="E626" i="1"/>
  <c r="J625" i="1"/>
  <c r="I625" i="1"/>
  <c r="H625" i="1"/>
  <c r="G625" i="1"/>
  <c r="F625" i="1"/>
  <c r="E625" i="1"/>
  <c r="J624" i="1"/>
  <c r="I624" i="1"/>
  <c r="H624" i="1"/>
  <c r="G624" i="1"/>
  <c r="F624" i="1"/>
  <c r="E624" i="1"/>
  <c r="J623" i="1"/>
  <c r="I623" i="1"/>
  <c r="H623" i="1"/>
  <c r="G623" i="1"/>
  <c r="F623" i="1"/>
  <c r="E623" i="1"/>
  <c r="J622" i="1"/>
  <c r="I622" i="1"/>
  <c r="H622" i="1"/>
  <c r="G622" i="1"/>
  <c r="F622" i="1"/>
  <c r="E622" i="1"/>
  <c r="J621" i="1"/>
  <c r="I621" i="1"/>
  <c r="H621" i="1"/>
  <c r="G621" i="1"/>
  <c r="F621" i="1"/>
  <c r="E621" i="1"/>
  <c r="J620" i="1"/>
  <c r="I620" i="1"/>
  <c r="H620" i="1"/>
  <c r="G620" i="1"/>
  <c r="F620" i="1"/>
  <c r="E620" i="1"/>
  <c r="J619" i="1"/>
  <c r="I619" i="1"/>
  <c r="H619" i="1"/>
  <c r="G619" i="1"/>
  <c r="F619" i="1"/>
  <c r="E619" i="1"/>
  <c r="J618" i="1"/>
  <c r="I618" i="1"/>
  <c r="H618" i="1"/>
  <c r="G618" i="1"/>
  <c r="F618" i="1"/>
  <c r="E618" i="1"/>
  <c r="J617" i="1"/>
  <c r="I617" i="1"/>
  <c r="H617" i="1"/>
  <c r="G617" i="1"/>
  <c r="F617" i="1"/>
  <c r="E617" i="1"/>
  <c r="J616" i="1"/>
  <c r="I616" i="1"/>
  <c r="H616" i="1"/>
  <c r="G616" i="1"/>
  <c r="F616" i="1"/>
  <c r="E616" i="1"/>
  <c r="J615" i="1"/>
  <c r="I615" i="1"/>
  <c r="H615" i="1"/>
  <c r="G615" i="1"/>
  <c r="F615" i="1"/>
  <c r="E615" i="1"/>
  <c r="J614" i="1"/>
  <c r="I614" i="1"/>
  <c r="H614" i="1"/>
  <c r="G614" i="1"/>
  <c r="F614" i="1"/>
  <c r="E614" i="1"/>
  <c r="J613" i="1"/>
  <c r="I613" i="1"/>
  <c r="H613" i="1"/>
  <c r="G613" i="1"/>
  <c r="F613" i="1"/>
  <c r="E613" i="1"/>
  <c r="J612" i="1"/>
  <c r="I612" i="1"/>
  <c r="H612" i="1"/>
  <c r="G612" i="1"/>
  <c r="F612" i="1"/>
  <c r="E612" i="1"/>
  <c r="J611" i="1"/>
  <c r="I611" i="1"/>
  <c r="H611" i="1"/>
  <c r="G611" i="1"/>
  <c r="F611" i="1"/>
  <c r="E611" i="1"/>
  <c r="J610" i="1"/>
  <c r="I610" i="1"/>
  <c r="H610" i="1"/>
  <c r="G610" i="1"/>
  <c r="F610" i="1"/>
  <c r="E610" i="1"/>
  <c r="J609" i="1"/>
  <c r="I609" i="1"/>
  <c r="H609" i="1"/>
  <c r="G609" i="1"/>
  <c r="F609" i="1"/>
  <c r="E609" i="1"/>
  <c r="J608" i="1"/>
  <c r="I608" i="1"/>
  <c r="H608" i="1"/>
  <c r="G608" i="1"/>
  <c r="F608" i="1"/>
  <c r="E608" i="1"/>
  <c r="J607" i="1"/>
  <c r="I607" i="1"/>
  <c r="H607" i="1"/>
  <c r="G607" i="1"/>
  <c r="F607" i="1"/>
  <c r="E607" i="1"/>
  <c r="J606" i="1"/>
  <c r="I606" i="1"/>
  <c r="H606" i="1"/>
  <c r="G606" i="1"/>
  <c r="F606" i="1"/>
  <c r="E606" i="1"/>
  <c r="J605" i="1"/>
  <c r="I605" i="1"/>
  <c r="H605" i="1"/>
  <c r="G605" i="1"/>
  <c r="F605" i="1"/>
  <c r="E605" i="1"/>
  <c r="J604" i="1"/>
  <c r="I604" i="1"/>
  <c r="H604" i="1"/>
  <c r="G604" i="1"/>
  <c r="F604" i="1"/>
  <c r="E604" i="1"/>
  <c r="J603" i="1"/>
  <c r="I603" i="1"/>
  <c r="H603" i="1"/>
  <c r="G603" i="1"/>
  <c r="F603" i="1"/>
  <c r="E603" i="1"/>
  <c r="J602" i="1"/>
  <c r="I602" i="1"/>
  <c r="H602" i="1"/>
  <c r="G602" i="1"/>
  <c r="F602" i="1"/>
  <c r="E602" i="1"/>
  <c r="J601" i="1"/>
  <c r="I601" i="1"/>
  <c r="H601" i="1"/>
  <c r="G601" i="1"/>
  <c r="F601" i="1"/>
  <c r="E601" i="1"/>
  <c r="J600" i="1"/>
  <c r="I600" i="1"/>
  <c r="H600" i="1"/>
  <c r="G600" i="1"/>
  <c r="F600" i="1"/>
  <c r="E600" i="1"/>
  <c r="J599" i="1"/>
  <c r="I599" i="1"/>
  <c r="H599" i="1"/>
  <c r="G599" i="1"/>
  <c r="F599" i="1"/>
  <c r="E599" i="1"/>
  <c r="J598" i="1"/>
  <c r="I598" i="1"/>
  <c r="H598" i="1"/>
  <c r="G598" i="1"/>
  <c r="F598" i="1"/>
  <c r="E598" i="1"/>
  <c r="J597" i="1"/>
  <c r="I597" i="1"/>
  <c r="H597" i="1"/>
  <c r="G597" i="1"/>
  <c r="F597" i="1"/>
  <c r="E597" i="1"/>
  <c r="J596" i="1"/>
  <c r="I596" i="1"/>
  <c r="H596" i="1"/>
  <c r="G596" i="1"/>
  <c r="F596" i="1"/>
  <c r="E596" i="1"/>
  <c r="J595" i="1"/>
  <c r="I595" i="1"/>
  <c r="H595" i="1"/>
  <c r="G595" i="1"/>
  <c r="F595" i="1"/>
  <c r="E595" i="1"/>
  <c r="J594" i="1"/>
  <c r="I594" i="1"/>
  <c r="H594" i="1"/>
  <c r="G594" i="1"/>
  <c r="F594" i="1"/>
  <c r="E594" i="1"/>
  <c r="J593" i="1"/>
  <c r="I593" i="1"/>
  <c r="H593" i="1"/>
  <c r="G593" i="1"/>
  <c r="F593" i="1"/>
  <c r="E593" i="1"/>
  <c r="J592" i="1"/>
  <c r="I592" i="1"/>
  <c r="H592" i="1"/>
  <c r="G592" i="1"/>
  <c r="F592" i="1"/>
  <c r="E592" i="1"/>
  <c r="J591" i="1"/>
  <c r="I591" i="1"/>
  <c r="H591" i="1"/>
  <c r="G591" i="1"/>
  <c r="F591" i="1"/>
  <c r="E591" i="1"/>
  <c r="J590" i="1"/>
  <c r="I590" i="1"/>
  <c r="H590" i="1"/>
  <c r="G590" i="1"/>
  <c r="F590" i="1"/>
  <c r="E590" i="1"/>
  <c r="J589" i="1"/>
  <c r="I589" i="1"/>
  <c r="H589" i="1"/>
  <c r="G589" i="1"/>
  <c r="F589" i="1"/>
  <c r="E589" i="1"/>
  <c r="J588" i="1"/>
  <c r="I588" i="1"/>
  <c r="H588" i="1"/>
  <c r="G588" i="1"/>
  <c r="F588" i="1"/>
  <c r="E588" i="1"/>
  <c r="J587" i="1"/>
  <c r="I587" i="1"/>
  <c r="H587" i="1"/>
  <c r="G587" i="1"/>
  <c r="F587" i="1"/>
  <c r="E587" i="1"/>
  <c r="J586" i="1"/>
  <c r="I586" i="1"/>
  <c r="H586" i="1"/>
  <c r="G586" i="1"/>
  <c r="F586" i="1"/>
  <c r="E586" i="1"/>
  <c r="J585" i="1"/>
  <c r="I585" i="1"/>
  <c r="H585" i="1"/>
  <c r="G585" i="1"/>
  <c r="F585" i="1"/>
  <c r="E585" i="1"/>
  <c r="J584" i="1"/>
  <c r="I584" i="1"/>
  <c r="H584" i="1"/>
  <c r="G584" i="1"/>
  <c r="F584" i="1"/>
  <c r="E584" i="1"/>
  <c r="J583" i="1"/>
  <c r="I583" i="1"/>
  <c r="H583" i="1"/>
  <c r="G583" i="1"/>
  <c r="F583" i="1"/>
  <c r="E583" i="1"/>
  <c r="J582" i="1"/>
  <c r="I582" i="1"/>
  <c r="H582" i="1"/>
  <c r="G582" i="1"/>
  <c r="F582" i="1"/>
  <c r="E582" i="1"/>
  <c r="J581" i="1"/>
  <c r="I581" i="1"/>
  <c r="H581" i="1"/>
  <c r="G581" i="1"/>
  <c r="F581" i="1"/>
  <c r="E581" i="1"/>
  <c r="J580" i="1"/>
  <c r="I580" i="1"/>
  <c r="H580" i="1"/>
  <c r="G580" i="1"/>
  <c r="F580" i="1"/>
  <c r="E580" i="1"/>
  <c r="J579" i="1"/>
  <c r="I579" i="1"/>
  <c r="H579" i="1"/>
  <c r="G579" i="1"/>
  <c r="F579" i="1"/>
  <c r="E579" i="1"/>
  <c r="J578" i="1"/>
  <c r="I578" i="1"/>
  <c r="H578" i="1"/>
  <c r="G578" i="1"/>
  <c r="F578" i="1"/>
  <c r="E578" i="1"/>
  <c r="J577" i="1"/>
  <c r="I577" i="1"/>
  <c r="H577" i="1"/>
  <c r="G577" i="1"/>
  <c r="F577" i="1"/>
  <c r="E577" i="1"/>
  <c r="J576" i="1"/>
  <c r="I576" i="1"/>
  <c r="H576" i="1"/>
  <c r="G576" i="1"/>
  <c r="F576" i="1"/>
  <c r="E576" i="1"/>
  <c r="J575" i="1"/>
  <c r="I575" i="1"/>
  <c r="H575" i="1"/>
  <c r="G575" i="1"/>
  <c r="F575" i="1"/>
  <c r="E575" i="1"/>
  <c r="J574" i="1"/>
  <c r="I574" i="1"/>
  <c r="H574" i="1"/>
  <c r="G574" i="1"/>
  <c r="F574" i="1"/>
  <c r="E574" i="1"/>
  <c r="J573" i="1"/>
  <c r="I573" i="1"/>
  <c r="H573" i="1"/>
  <c r="G573" i="1"/>
  <c r="F573" i="1"/>
  <c r="E573" i="1"/>
  <c r="J572" i="1"/>
  <c r="I572" i="1"/>
  <c r="H572" i="1"/>
  <c r="G572" i="1"/>
  <c r="F572" i="1"/>
  <c r="E572" i="1"/>
  <c r="J571" i="1"/>
  <c r="I571" i="1"/>
  <c r="H571" i="1"/>
  <c r="G571" i="1"/>
  <c r="F571" i="1"/>
  <c r="E571" i="1"/>
  <c r="J570" i="1"/>
  <c r="I570" i="1"/>
  <c r="H570" i="1"/>
  <c r="G570" i="1"/>
  <c r="F570" i="1"/>
  <c r="E570" i="1"/>
  <c r="J569" i="1"/>
  <c r="I569" i="1"/>
  <c r="H569" i="1"/>
  <c r="G569" i="1"/>
  <c r="F569" i="1"/>
  <c r="E569" i="1"/>
  <c r="J568" i="1"/>
  <c r="I568" i="1"/>
  <c r="H568" i="1"/>
  <c r="G568" i="1"/>
  <c r="F568" i="1"/>
  <c r="E568" i="1"/>
  <c r="J567" i="1"/>
  <c r="I567" i="1"/>
  <c r="H567" i="1"/>
  <c r="G567" i="1"/>
  <c r="F567" i="1"/>
  <c r="E567" i="1"/>
  <c r="J566" i="1"/>
  <c r="I566" i="1"/>
  <c r="H566" i="1"/>
  <c r="G566" i="1"/>
  <c r="F566" i="1"/>
  <c r="E566" i="1"/>
  <c r="J565" i="1"/>
  <c r="I565" i="1"/>
  <c r="H565" i="1"/>
  <c r="G565" i="1"/>
  <c r="F565" i="1"/>
  <c r="E565" i="1"/>
  <c r="J564" i="1"/>
  <c r="I564" i="1"/>
  <c r="H564" i="1"/>
  <c r="G564" i="1"/>
  <c r="F564" i="1"/>
  <c r="E564" i="1"/>
  <c r="J563" i="1"/>
  <c r="I563" i="1"/>
  <c r="H563" i="1"/>
  <c r="G563" i="1"/>
  <c r="F563" i="1"/>
  <c r="E563" i="1"/>
  <c r="J562" i="1"/>
  <c r="I562" i="1"/>
  <c r="H562" i="1"/>
  <c r="G562" i="1"/>
  <c r="F562" i="1"/>
  <c r="E562" i="1"/>
  <c r="J561" i="1"/>
  <c r="I561" i="1"/>
  <c r="H561" i="1"/>
  <c r="G561" i="1"/>
  <c r="F561" i="1"/>
  <c r="E561" i="1"/>
  <c r="J560" i="1"/>
  <c r="I560" i="1"/>
  <c r="H560" i="1"/>
  <c r="G560" i="1"/>
  <c r="F560" i="1"/>
  <c r="E560" i="1"/>
  <c r="J559" i="1"/>
  <c r="I559" i="1"/>
  <c r="H559" i="1"/>
  <c r="G559" i="1"/>
  <c r="F559" i="1"/>
  <c r="E559" i="1"/>
  <c r="J558" i="1"/>
  <c r="I558" i="1"/>
  <c r="H558" i="1"/>
  <c r="G558" i="1"/>
  <c r="F558" i="1"/>
  <c r="E558" i="1"/>
  <c r="J557" i="1"/>
  <c r="I557" i="1"/>
  <c r="H557" i="1"/>
  <c r="G557" i="1"/>
  <c r="F557" i="1"/>
  <c r="E557" i="1"/>
  <c r="J556" i="1"/>
  <c r="I556" i="1"/>
  <c r="H556" i="1"/>
  <c r="G556" i="1"/>
  <c r="F556" i="1"/>
  <c r="E556" i="1"/>
  <c r="J555" i="1"/>
  <c r="I555" i="1"/>
  <c r="H555" i="1"/>
  <c r="G555" i="1"/>
  <c r="F555" i="1"/>
  <c r="E555" i="1"/>
  <c r="J554" i="1"/>
  <c r="I554" i="1"/>
  <c r="H554" i="1"/>
  <c r="G554" i="1"/>
  <c r="F554" i="1"/>
  <c r="E554" i="1"/>
  <c r="J553" i="1"/>
  <c r="I553" i="1"/>
  <c r="H553" i="1"/>
  <c r="G553" i="1"/>
  <c r="F553" i="1"/>
  <c r="E553" i="1"/>
  <c r="J552" i="1"/>
  <c r="I552" i="1"/>
  <c r="H552" i="1"/>
  <c r="G552" i="1"/>
  <c r="F552" i="1"/>
  <c r="E552" i="1"/>
  <c r="J551" i="1"/>
  <c r="I551" i="1"/>
  <c r="H551" i="1"/>
  <c r="G551" i="1"/>
  <c r="F551" i="1"/>
  <c r="E551" i="1"/>
  <c r="J550" i="1"/>
  <c r="I550" i="1"/>
  <c r="H550" i="1"/>
  <c r="G550" i="1"/>
  <c r="F550" i="1"/>
  <c r="E550" i="1"/>
  <c r="J549" i="1"/>
  <c r="I549" i="1"/>
  <c r="H549" i="1"/>
  <c r="G549" i="1"/>
  <c r="F549" i="1"/>
  <c r="E549" i="1"/>
  <c r="J548" i="1"/>
  <c r="I548" i="1"/>
  <c r="H548" i="1"/>
  <c r="G548" i="1"/>
  <c r="F548" i="1"/>
  <c r="E548" i="1"/>
  <c r="J547" i="1"/>
  <c r="I547" i="1"/>
  <c r="H547" i="1"/>
  <c r="G547" i="1"/>
  <c r="F547" i="1"/>
  <c r="E547" i="1"/>
  <c r="J546" i="1"/>
  <c r="I546" i="1"/>
  <c r="H546" i="1"/>
  <c r="G546" i="1"/>
  <c r="F546" i="1"/>
  <c r="E546" i="1"/>
  <c r="J545" i="1"/>
  <c r="I545" i="1"/>
  <c r="H545" i="1"/>
  <c r="G545" i="1"/>
  <c r="F545" i="1"/>
  <c r="E545" i="1"/>
  <c r="J544" i="1"/>
  <c r="I544" i="1"/>
  <c r="H544" i="1"/>
  <c r="G544" i="1"/>
  <c r="F544" i="1"/>
  <c r="E544" i="1"/>
  <c r="J543" i="1"/>
  <c r="I543" i="1"/>
  <c r="H543" i="1"/>
  <c r="G543" i="1"/>
  <c r="F543" i="1"/>
  <c r="E543" i="1"/>
  <c r="J542" i="1"/>
  <c r="I542" i="1"/>
  <c r="H542" i="1"/>
  <c r="G542" i="1"/>
  <c r="F542" i="1"/>
  <c r="E542" i="1"/>
  <c r="J541" i="1"/>
  <c r="I541" i="1"/>
  <c r="H541" i="1"/>
  <c r="G541" i="1"/>
  <c r="F541" i="1"/>
  <c r="E541" i="1"/>
  <c r="J540" i="1"/>
  <c r="I540" i="1"/>
  <c r="H540" i="1"/>
  <c r="G540" i="1"/>
  <c r="F540" i="1"/>
  <c r="E540" i="1"/>
  <c r="J539" i="1"/>
  <c r="I539" i="1"/>
  <c r="H539" i="1"/>
  <c r="G539" i="1"/>
  <c r="F539" i="1"/>
  <c r="E539" i="1"/>
  <c r="J538" i="1"/>
  <c r="I538" i="1"/>
  <c r="H538" i="1"/>
  <c r="G538" i="1"/>
  <c r="F538" i="1"/>
  <c r="E538" i="1"/>
  <c r="J537" i="1"/>
  <c r="I537" i="1"/>
  <c r="H537" i="1"/>
  <c r="G537" i="1"/>
  <c r="F537" i="1"/>
  <c r="E537" i="1"/>
  <c r="J536" i="1"/>
  <c r="I536" i="1"/>
  <c r="H536" i="1"/>
  <c r="G536" i="1"/>
  <c r="F536" i="1"/>
  <c r="E536" i="1"/>
  <c r="J535" i="1"/>
  <c r="I535" i="1"/>
  <c r="H535" i="1"/>
  <c r="G535" i="1"/>
  <c r="F535" i="1"/>
  <c r="E535" i="1"/>
  <c r="J534" i="1"/>
  <c r="I534" i="1"/>
  <c r="H534" i="1"/>
  <c r="G534" i="1"/>
  <c r="F534" i="1"/>
  <c r="E534" i="1"/>
  <c r="J533" i="1"/>
  <c r="I533" i="1"/>
  <c r="H533" i="1"/>
  <c r="G533" i="1"/>
  <c r="F533" i="1"/>
  <c r="E533" i="1"/>
  <c r="J532" i="1"/>
  <c r="I532" i="1"/>
  <c r="H532" i="1"/>
  <c r="G532" i="1"/>
  <c r="F532" i="1"/>
  <c r="E532" i="1"/>
  <c r="J531" i="1"/>
  <c r="I531" i="1"/>
  <c r="H531" i="1"/>
  <c r="G531" i="1"/>
  <c r="F531" i="1"/>
  <c r="E531" i="1"/>
  <c r="J530" i="1"/>
  <c r="I530" i="1"/>
  <c r="H530" i="1"/>
  <c r="G530" i="1"/>
  <c r="F530" i="1"/>
  <c r="E530" i="1"/>
  <c r="J529" i="1"/>
  <c r="I529" i="1"/>
  <c r="H529" i="1"/>
  <c r="G529" i="1"/>
  <c r="F529" i="1"/>
  <c r="E529" i="1"/>
  <c r="J528" i="1"/>
  <c r="I528" i="1"/>
  <c r="H528" i="1"/>
  <c r="G528" i="1"/>
  <c r="F528" i="1"/>
  <c r="E528" i="1"/>
  <c r="J527" i="1"/>
  <c r="I527" i="1"/>
  <c r="H527" i="1"/>
  <c r="G527" i="1"/>
  <c r="F527" i="1"/>
  <c r="E527" i="1"/>
  <c r="J526" i="1"/>
  <c r="I526" i="1"/>
  <c r="H526" i="1"/>
  <c r="G526" i="1"/>
  <c r="F526" i="1"/>
  <c r="E526" i="1"/>
  <c r="J525" i="1"/>
  <c r="I525" i="1"/>
  <c r="H525" i="1"/>
  <c r="G525" i="1"/>
  <c r="F525" i="1"/>
  <c r="E525" i="1"/>
  <c r="J524" i="1"/>
  <c r="I524" i="1"/>
  <c r="H524" i="1"/>
  <c r="G524" i="1"/>
  <c r="F524" i="1"/>
  <c r="E524" i="1"/>
  <c r="J523" i="1"/>
  <c r="I523" i="1"/>
  <c r="H523" i="1"/>
  <c r="G523" i="1"/>
  <c r="F523" i="1"/>
  <c r="E523" i="1"/>
  <c r="J522" i="1"/>
  <c r="I522" i="1"/>
  <c r="H522" i="1"/>
  <c r="G522" i="1"/>
  <c r="F522" i="1"/>
  <c r="E522" i="1"/>
  <c r="J521" i="1"/>
  <c r="I521" i="1"/>
  <c r="H521" i="1"/>
  <c r="G521" i="1"/>
  <c r="F521" i="1"/>
  <c r="E521" i="1"/>
  <c r="J520" i="1"/>
  <c r="I520" i="1"/>
  <c r="H520" i="1"/>
  <c r="G520" i="1"/>
  <c r="F520" i="1"/>
  <c r="E520" i="1"/>
  <c r="J519" i="1"/>
  <c r="I519" i="1"/>
  <c r="H519" i="1"/>
  <c r="G519" i="1"/>
  <c r="F519" i="1"/>
  <c r="E519" i="1"/>
  <c r="J518" i="1"/>
  <c r="I518" i="1"/>
  <c r="H518" i="1"/>
  <c r="G518" i="1"/>
  <c r="F518" i="1"/>
  <c r="E518" i="1"/>
  <c r="J517" i="1"/>
  <c r="I517" i="1"/>
  <c r="H517" i="1"/>
  <c r="G517" i="1"/>
  <c r="F517" i="1"/>
  <c r="E517" i="1"/>
  <c r="J516" i="1"/>
  <c r="I516" i="1"/>
  <c r="H516" i="1"/>
  <c r="G516" i="1"/>
  <c r="F516" i="1"/>
  <c r="E516" i="1"/>
  <c r="J515" i="1"/>
  <c r="I515" i="1"/>
  <c r="H515" i="1"/>
  <c r="G515" i="1"/>
  <c r="F515" i="1"/>
  <c r="E515" i="1"/>
  <c r="J514" i="1"/>
  <c r="I514" i="1"/>
  <c r="H514" i="1"/>
  <c r="G514" i="1"/>
  <c r="F514" i="1"/>
  <c r="E514" i="1"/>
  <c r="J513" i="1"/>
  <c r="I513" i="1"/>
  <c r="H513" i="1"/>
  <c r="G513" i="1"/>
  <c r="F513" i="1"/>
  <c r="E513" i="1"/>
  <c r="J512" i="1"/>
  <c r="I512" i="1"/>
  <c r="H512" i="1"/>
  <c r="G512" i="1"/>
  <c r="F512" i="1"/>
  <c r="E512" i="1"/>
  <c r="J511" i="1"/>
  <c r="I511" i="1"/>
  <c r="H511" i="1"/>
  <c r="G511" i="1"/>
  <c r="F511" i="1"/>
  <c r="E511" i="1"/>
  <c r="J510" i="1"/>
  <c r="I510" i="1"/>
  <c r="H510" i="1"/>
  <c r="G510" i="1"/>
  <c r="F510" i="1"/>
  <c r="E510" i="1"/>
  <c r="J509" i="1"/>
  <c r="I509" i="1"/>
  <c r="H509" i="1"/>
  <c r="G509" i="1"/>
  <c r="F509" i="1"/>
  <c r="E509" i="1"/>
  <c r="J508" i="1"/>
  <c r="I508" i="1"/>
  <c r="H508" i="1"/>
  <c r="G508" i="1"/>
  <c r="F508" i="1"/>
  <c r="E508" i="1"/>
  <c r="J507" i="1"/>
  <c r="I507" i="1"/>
  <c r="H507" i="1"/>
  <c r="G507" i="1"/>
  <c r="F507" i="1"/>
  <c r="E507" i="1"/>
  <c r="J506" i="1"/>
  <c r="I506" i="1"/>
  <c r="H506" i="1"/>
  <c r="G506" i="1"/>
  <c r="F506" i="1"/>
  <c r="E506" i="1"/>
  <c r="J505" i="1"/>
  <c r="I505" i="1"/>
  <c r="H505" i="1"/>
  <c r="G505" i="1"/>
  <c r="F505" i="1"/>
  <c r="E505" i="1"/>
  <c r="J504" i="1"/>
  <c r="I504" i="1"/>
  <c r="H504" i="1"/>
  <c r="G504" i="1"/>
  <c r="F504" i="1"/>
  <c r="E504" i="1"/>
  <c r="J503" i="1"/>
  <c r="I503" i="1"/>
  <c r="H503" i="1"/>
  <c r="G503" i="1"/>
  <c r="F503" i="1"/>
  <c r="E503" i="1"/>
  <c r="J502" i="1"/>
  <c r="I502" i="1"/>
  <c r="H502" i="1"/>
  <c r="G502" i="1"/>
  <c r="F502" i="1"/>
  <c r="E502" i="1"/>
  <c r="J501" i="1"/>
  <c r="I501" i="1"/>
  <c r="H501" i="1"/>
  <c r="G501" i="1"/>
  <c r="F501" i="1"/>
  <c r="E501" i="1"/>
  <c r="J500" i="1"/>
  <c r="I500" i="1"/>
  <c r="H500" i="1"/>
  <c r="G500" i="1"/>
  <c r="F500" i="1"/>
  <c r="E500" i="1"/>
  <c r="J499" i="1"/>
  <c r="I499" i="1"/>
  <c r="H499" i="1"/>
  <c r="G499" i="1"/>
  <c r="F499" i="1"/>
  <c r="E499" i="1"/>
  <c r="J498" i="1"/>
  <c r="I498" i="1"/>
  <c r="H498" i="1"/>
  <c r="G498" i="1"/>
  <c r="F498" i="1"/>
  <c r="E498" i="1"/>
  <c r="J497" i="1"/>
  <c r="I497" i="1"/>
  <c r="H497" i="1"/>
  <c r="G497" i="1"/>
  <c r="F497" i="1"/>
  <c r="E497" i="1"/>
  <c r="J496" i="1"/>
  <c r="I496" i="1"/>
  <c r="H496" i="1"/>
  <c r="G496" i="1"/>
  <c r="F496" i="1"/>
  <c r="E496" i="1"/>
  <c r="J495" i="1"/>
  <c r="I495" i="1"/>
  <c r="H495" i="1"/>
  <c r="G495" i="1"/>
  <c r="F495" i="1"/>
  <c r="E495" i="1"/>
  <c r="J494" i="1"/>
  <c r="I494" i="1"/>
  <c r="H494" i="1"/>
  <c r="G494" i="1"/>
  <c r="F494" i="1"/>
  <c r="E494" i="1"/>
  <c r="J493" i="1"/>
  <c r="I493" i="1"/>
  <c r="H493" i="1"/>
  <c r="G493" i="1"/>
  <c r="F493" i="1"/>
  <c r="E493" i="1"/>
  <c r="J492" i="1"/>
  <c r="I492" i="1"/>
  <c r="H492" i="1"/>
  <c r="G492" i="1"/>
  <c r="F492" i="1"/>
  <c r="E492" i="1"/>
  <c r="J491" i="1"/>
  <c r="I491" i="1"/>
  <c r="H491" i="1"/>
  <c r="G491" i="1"/>
  <c r="F491" i="1"/>
  <c r="E491" i="1"/>
  <c r="J490" i="1"/>
  <c r="I490" i="1"/>
  <c r="H490" i="1"/>
  <c r="G490" i="1"/>
  <c r="F490" i="1"/>
  <c r="E490" i="1"/>
  <c r="J489" i="1"/>
  <c r="I489" i="1"/>
  <c r="H489" i="1"/>
  <c r="G489" i="1"/>
  <c r="F489" i="1"/>
  <c r="E489" i="1"/>
  <c r="J488" i="1"/>
  <c r="I488" i="1"/>
  <c r="H488" i="1"/>
  <c r="G488" i="1"/>
  <c r="F488" i="1"/>
  <c r="E488" i="1"/>
  <c r="J487" i="1"/>
  <c r="I487" i="1"/>
  <c r="H487" i="1"/>
  <c r="G487" i="1"/>
  <c r="F487" i="1"/>
  <c r="E487" i="1"/>
  <c r="J486" i="1"/>
  <c r="I486" i="1"/>
  <c r="H486" i="1"/>
  <c r="G486" i="1"/>
  <c r="F486" i="1"/>
  <c r="E486" i="1"/>
  <c r="J485" i="1"/>
  <c r="I485" i="1"/>
  <c r="H485" i="1"/>
  <c r="G485" i="1"/>
  <c r="F485" i="1"/>
  <c r="E485" i="1"/>
  <c r="J484" i="1"/>
  <c r="I484" i="1"/>
  <c r="H484" i="1"/>
  <c r="G484" i="1"/>
  <c r="F484" i="1"/>
  <c r="E484" i="1"/>
  <c r="J483" i="1"/>
  <c r="I483" i="1"/>
  <c r="H483" i="1"/>
  <c r="G483" i="1"/>
  <c r="F483" i="1"/>
  <c r="E483" i="1"/>
  <c r="J482" i="1"/>
  <c r="I482" i="1"/>
  <c r="H482" i="1"/>
  <c r="G482" i="1"/>
  <c r="F482" i="1"/>
  <c r="E482" i="1"/>
  <c r="J481" i="1"/>
  <c r="I481" i="1"/>
  <c r="H481" i="1"/>
  <c r="G481" i="1"/>
  <c r="F481" i="1"/>
  <c r="E481" i="1"/>
  <c r="J480" i="1"/>
  <c r="I480" i="1"/>
  <c r="H480" i="1"/>
  <c r="G480" i="1"/>
  <c r="F480" i="1"/>
  <c r="E480" i="1"/>
  <c r="J479" i="1"/>
  <c r="I479" i="1"/>
  <c r="H479" i="1"/>
  <c r="G479" i="1"/>
  <c r="F479" i="1"/>
  <c r="E479" i="1"/>
  <c r="J478" i="1"/>
  <c r="I478" i="1"/>
  <c r="H478" i="1"/>
  <c r="G478" i="1"/>
  <c r="F478" i="1"/>
  <c r="E478" i="1"/>
  <c r="J477" i="1"/>
  <c r="I477" i="1"/>
  <c r="H477" i="1"/>
  <c r="G477" i="1"/>
  <c r="F477" i="1"/>
  <c r="E477" i="1"/>
  <c r="J476" i="1"/>
  <c r="I476" i="1"/>
  <c r="H476" i="1"/>
  <c r="G476" i="1"/>
  <c r="F476" i="1"/>
  <c r="E476" i="1"/>
  <c r="J475" i="1"/>
  <c r="I475" i="1"/>
  <c r="H475" i="1"/>
  <c r="G475" i="1"/>
  <c r="F475" i="1"/>
  <c r="E475" i="1"/>
  <c r="J474" i="1"/>
  <c r="I474" i="1"/>
  <c r="H474" i="1"/>
  <c r="G474" i="1"/>
  <c r="F474" i="1"/>
  <c r="E474" i="1"/>
  <c r="J473" i="1"/>
  <c r="I473" i="1"/>
  <c r="H473" i="1"/>
  <c r="G473" i="1"/>
  <c r="F473" i="1"/>
  <c r="E473" i="1"/>
  <c r="J472" i="1"/>
  <c r="I472" i="1"/>
  <c r="H472" i="1"/>
  <c r="G472" i="1"/>
  <c r="F472" i="1"/>
  <c r="E472" i="1"/>
  <c r="J471" i="1"/>
  <c r="I471" i="1"/>
  <c r="H471" i="1"/>
  <c r="G471" i="1"/>
  <c r="F471" i="1"/>
  <c r="E471" i="1"/>
  <c r="J470" i="1"/>
  <c r="I470" i="1"/>
  <c r="H470" i="1"/>
  <c r="G470" i="1"/>
  <c r="F470" i="1"/>
  <c r="E470" i="1"/>
  <c r="J469" i="1"/>
  <c r="I469" i="1"/>
  <c r="H469" i="1"/>
  <c r="G469" i="1"/>
  <c r="F469" i="1"/>
  <c r="E469" i="1"/>
  <c r="J468" i="1"/>
  <c r="I468" i="1"/>
  <c r="H468" i="1"/>
  <c r="G468" i="1"/>
  <c r="F468" i="1"/>
  <c r="E468" i="1"/>
  <c r="J467" i="1"/>
  <c r="I467" i="1"/>
  <c r="H467" i="1"/>
  <c r="G467" i="1"/>
  <c r="F467" i="1"/>
  <c r="E467" i="1"/>
  <c r="J466" i="1"/>
  <c r="I466" i="1"/>
  <c r="H466" i="1"/>
  <c r="G466" i="1"/>
  <c r="F466" i="1"/>
  <c r="E466" i="1"/>
  <c r="J465" i="1"/>
  <c r="I465" i="1"/>
  <c r="H465" i="1"/>
  <c r="G465" i="1"/>
  <c r="F465" i="1"/>
  <c r="E465" i="1"/>
  <c r="J464" i="1"/>
  <c r="I464" i="1"/>
  <c r="H464" i="1"/>
  <c r="G464" i="1"/>
  <c r="F464" i="1"/>
  <c r="E464" i="1"/>
  <c r="J463" i="1"/>
  <c r="I463" i="1"/>
  <c r="H463" i="1"/>
  <c r="G463" i="1"/>
  <c r="F463" i="1"/>
  <c r="E463" i="1"/>
  <c r="J462" i="1"/>
  <c r="I462" i="1"/>
  <c r="H462" i="1"/>
  <c r="G462" i="1"/>
  <c r="F462" i="1"/>
  <c r="E462" i="1"/>
  <c r="J461" i="1"/>
  <c r="I461" i="1"/>
  <c r="H461" i="1"/>
  <c r="G461" i="1"/>
  <c r="F461" i="1"/>
  <c r="E461" i="1"/>
  <c r="J460" i="1"/>
  <c r="I460" i="1"/>
  <c r="H460" i="1"/>
  <c r="G460" i="1"/>
  <c r="F460" i="1"/>
  <c r="E460" i="1"/>
  <c r="J459" i="1"/>
  <c r="I459" i="1"/>
  <c r="H459" i="1"/>
  <c r="G459" i="1"/>
  <c r="F459" i="1"/>
  <c r="E459" i="1"/>
  <c r="J458" i="1"/>
  <c r="I458" i="1"/>
  <c r="H458" i="1"/>
  <c r="G458" i="1"/>
  <c r="F458" i="1"/>
  <c r="E458" i="1"/>
  <c r="J457" i="1"/>
  <c r="I457" i="1"/>
  <c r="H457" i="1"/>
  <c r="G457" i="1"/>
  <c r="F457" i="1"/>
  <c r="E457" i="1"/>
  <c r="J456" i="1"/>
  <c r="I456" i="1"/>
  <c r="H456" i="1"/>
  <c r="G456" i="1"/>
  <c r="F456" i="1"/>
  <c r="E456" i="1"/>
  <c r="J455" i="1"/>
  <c r="I455" i="1"/>
  <c r="H455" i="1"/>
  <c r="G455" i="1"/>
  <c r="F455" i="1"/>
  <c r="E455" i="1"/>
  <c r="J454" i="1"/>
  <c r="I454" i="1"/>
  <c r="H454" i="1"/>
  <c r="G454" i="1"/>
  <c r="F454" i="1"/>
  <c r="E454" i="1"/>
  <c r="J453" i="1"/>
  <c r="I453" i="1"/>
  <c r="H453" i="1"/>
  <c r="G453" i="1"/>
  <c r="F453" i="1"/>
  <c r="E453" i="1"/>
  <c r="J452" i="1"/>
  <c r="I452" i="1"/>
  <c r="H452" i="1"/>
  <c r="G452" i="1"/>
  <c r="F452" i="1"/>
  <c r="E452" i="1"/>
  <c r="J451" i="1"/>
  <c r="I451" i="1"/>
  <c r="H451" i="1"/>
  <c r="G451" i="1"/>
  <c r="E451" i="1"/>
  <c r="J450" i="1"/>
  <c r="I450" i="1"/>
  <c r="H450" i="1"/>
  <c r="G450" i="1"/>
  <c r="E450" i="1"/>
  <c r="J449" i="1"/>
  <c r="I449" i="1"/>
  <c r="H449" i="1"/>
  <c r="G449" i="1"/>
  <c r="E449" i="1"/>
  <c r="J448" i="1"/>
  <c r="I448" i="1"/>
  <c r="H448" i="1"/>
  <c r="G448" i="1"/>
  <c r="E448" i="1"/>
  <c r="J447" i="1"/>
  <c r="I447" i="1"/>
  <c r="H447" i="1"/>
  <c r="G447" i="1"/>
  <c r="E447" i="1"/>
  <c r="J446" i="1"/>
  <c r="I446" i="1"/>
  <c r="H446" i="1"/>
  <c r="G446" i="1"/>
  <c r="E446" i="1"/>
  <c r="J445" i="1"/>
  <c r="I445" i="1"/>
  <c r="H445" i="1"/>
  <c r="G445" i="1"/>
  <c r="E445" i="1"/>
  <c r="J444" i="1"/>
  <c r="I444" i="1"/>
  <c r="H444" i="1"/>
  <c r="D444" i="1"/>
  <c r="C444" i="1"/>
  <c r="B444" i="1"/>
  <c r="F449" i="1" s="1"/>
  <c r="J443" i="1"/>
  <c r="I443" i="1"/>
  <c r="H443" i="1"/>
  <c r="G443" i="1"/>
  <c r="F443" i="1"/>
  <c r="E443" i="1"/>
  <c r="J442" i="1"/>
  <c r="I442" i="1"/>
  <c r="H442" i="1"/>
  <c r="G442" i="1"/>
  <c r="F442" i="1"/>
  <c r="E442" i="1"/>
  <c r="J441" i="1"/>
  <c r="I441" i="1"/>
  <c r="H441" i="1"/>
  <c r="G441" i="1"/>
  <c r="F441" i="1"/>
  <c r="E441" i="1"/>
  <c r="J440" i="1"/>
  <c r="I440" i="1"/>
  <c r="H440" i="1"/>
  <c r="G440" i="1"/>
  <c r="F440" i="1"/>
  <c r="E440" i="1"/>
  <c r="J439" i="1"/>
  <c r="I439" i="1"/>
  <c r="H439" i="1"/>
  <c r="G439" i="1"/>
  <c r="F439" i="1"/>
  <c r="E439" i="1"/>
  <c r="J438" i="1"/>
  <c r="I438" i="1"/>
  <c r="H438" i="1"/>
  <c r="G438" i="1"/>
  <c r="F438" i="1"/>
  <c r="E438" i="1"/>
  <c r="J437" i="1"/>
  <c r="I437" i="1"/>
  <c r="H437" i="1"/>
  <c r="G437" i="1"/>
  <c r="F437" i="1"/>
  <c r="E437" i="1"/>
  <c r="J436" i="1"/>
  <c r="I436" i="1"/>
  <c r="H436" i="1"/>
  <c r="G436" i="1"/>
  <c r="F436" i="1"/>
  <c r="E436" i="1"/>
  <c r="J435" i="1"/>
  <c r="I435" i="1"/>
  <c r="H435" i="1"/>
  <c r="G435" i="1"/>
  <c r="F435" i="1"/>
  <c r="E435" i="1"/>
  <c r="J434" i="1"/>
  <c r="I434" i="1"/>
  <c r="H434" i="1"/>
  <c r="G434" i="1"/>
  <c r="F434" i="1"/>
  <c r="E434" i="1"/>
  <c r="J433" i="1"/>
  <c r="I433" i="1"/>
  <c r="H433" i="1"/>
  <c r="G433" i="1"/>
  <c r="F433" i="1"/>
  <c r="E433" i="1"/>
  <c r="J432" i="1"/>
  <c r="I432" i="1"/>
  <c r="H432" i="1"/>
  <c r="G432" i="1"/>
  <c r="F432" i="1"/>
  <c r="E432" i="1"/>
  <c r="J431" i="1"/>
  <c r="I431" i="1"/>
  <c r="H431" i="1"/>
  <c r="G431" i="1"/>
  <c r="F431" i="1"/>
  <c r="E431" i="1"/>
  <c r="J430" i="1"/>
  <c r="I430" i="1"/>
  <c r="H430" i="1"/>
  <c r="G430" i="1"/>
  <c r="F430" i="1"/>
  <c r="E430" i="1"/>
  <c r="J429" i="1"/>
  <c r="I429" i="1"/>
  <c r="H429" i="1"/>
  <c r="G429" i="1"/>
  <c r="F429" i="1"/>
  <c r="E429" i="1"/>
  <c r="J428" i="1"/>
  <c r="I428" i="1"/>
  <c r="H428" i="1"/>
  <c r="G428" i="1"/>
  <c r="F428" i="1"/>
  <c r="E428" i="1"/>
  <c r="J427" i="1"/>
  <c r="I427" i="1"/>
  <c r="H427" i="1"/>
  <c r="G427" i="1"/>
  <c r="F427" i="1"/>
  <c r="E427" i="1"/>
  <c r="J426" i="1"/>
  <c r="I426" i="1"/>
  <c r="H426" i="1"/>
  <c r="G426" i="1"/>
  <c r="F426" i="1"/>
  <c r="E426" i="1"/>
  <c r="J425" i="1"/>
  <c r="I425" i="1"/>
  <c r="H425" i="1"/>
  <c r="G425" i="1"/>
  <c r="F425" i="1"/>
  <c r="E425" i="1"/>
  <c r="J424" i="1"/>
  <c r="I424" i="1"/>
  <c r="H424" i="1"/>
  <c r="G424" i="1"/>
  <c r="F424" i="1"/>
  <c r="E424" i="1"/>
  <c r="J423" i="1"/>
  <c r="I423" i="1"/>
  <c r="H423" i="1"/>
  <c r="G423" i="1"/>
  <c r="F423" i="1"/>
  <c r="E423" i="1"/>
  <c r="J422" i="1"/>
  <c r="I422" i="1"/>
  <c r="H422" i="1"/>
  <c r="G422" i="1"/>
  <c r="F422" i="1"/>
  <c r="E422" i="1"/>
  <c r="J421" i="1"/>
  <c r="I421" i="1"/>
  <c r="H421" i="1"/>
  <c r="G421" i="1"/>
  <c r="F421" i="1"/>
  <c r="E421" i="1"/>
  <c r="J420" i="1"/>
  <c r="I420" i="1"/>
  <c r="H420" i="1"/>
  <c r="G420" i="1"/>
  <c r="F420" i="1"/>
  <c r="E420" i="1"/>
  <c r="J419" i="1"/>
  <c r="I419" i="1"/>
  <c r="H419" i="1"/>
  <c r="G419" i="1"/>
  <c r="F419" i="1"/>
  <c r="E419" i="1"/>
  <c r="J418" i="1"/>
  <c r="I418" i="1"/>
  <c r="H418" i="1"/>
  <c r="G418" i="1"/>
  <c r="F418" i="1"/>
  <c r="E418" i="1"/>
  <c r="J417" i="1"/>
  <c r="I417" i="1"/>
  <c r="H417" i="1"/>
  <c r="G417" i="1"/>
  <c r="F417" i="1"/>
  <c r="E417" i="1"/>
  <c r="J416" i="1"/>
  <c r="I416" i="1"/>
  <c r="H416" i="1"/>
  <c r="G416" i="1"/>
  <c r="F416" i="1"/>
  <c r="E416" i="1"/>
  <c r="J415" i="1"/>
  <c r="I415" i="1"/>
  <c r="H415" i="1"/>
  <c r="G415" i="1"/>
  <c r="F415" i="1"/>
  <c r="E415" i="1"/>
  <c r="J414" i="1"/>
  <c r="I414" i="1"/>
  <c r="H414" i="1"/>
  <c r="G414" i="1"/>
  <c r="F414" i="1"/>
  <c r="E414" i="1"/>
  <c r="J413" i="1"/>
  <c r="I413" i="1"/>
  <c r="H413" i="1"/>
  <c r="G413" i="1"/>
  <c r="F413" i="1"/>
  <c r="E413" i="1"/>
  <c r="J412" i="1"/>
  <c r="I412" i="1"/>
  <c r="H412" i="1"/>
  <c r="G412" i="1"/>
  <c r="F412" i="1"/>
  <c r="E412" i="1"/>
  <c r="J411" i="1"/>
  <c r="I411" i="1"/>
  <c r="H411" i="1"/>
  <c r="G411" i="1"/>
  <c r="F411" i="1"/>
  <c r="E411" i="1"/>
  <c r="J410" i="1"/>
  <c r="I410" i="1"/>
  <c r="H410" i="1"/>
  <c r="G410" i="1"/>
  <c r="F410" i="1"/>
  <c r="E410" i="1"/>
  <c r="J409" i="1"/>
  <c r="I409" i="1"/>
  <c r="H409" i="1"/>
  <c r="G409" i="1"/>
  <c r="F409" i="1"/>
  <c r="E409" i="1"/>
  <c r="J408" i="1"/>
  <c r="I408" i="1"/>
  <c r="H408" i="1"/>
  <c r="G408" i="1"/>
  <c r="F408" i="1"/>
  <c r="E408" i="1"/>
  <c r="J407" i="1"/>
  <c r="I407" i="1"/>
  <c r="H407" i="1"/>
  <c r="G407" i="1"/>
  <c r="F407" i="1"/>
  <c r="E407" i="1"/>
  <c r="J406" i="1"/>
  <c r="I406" i="1"/>
  <c r="H406" i="1"/>
  <c r="G406" i="1"/>
  <c r="F406" i="1"/>
  <c r="E406" i="1"/>
  <c r="J405" i="1"/>
  <c r="I405" i="1"/>
  <c r="H405" i="1"/>
  <c r="G405" i="1"/>
  <c r="F405" i="1"/>
  <c r="E405" i="1"/>
  <c r="J404" i="1"/>
  <c r="I404" i="1"/>
  <c r="H404" i="1"/>
  <c r="G404" i="1"/>
  <c r="F404" i="1"/>
  <c r="E404" i="1"/>
  <c r="J403" i="1"/>
  <c r="I403" i="1"/>
  <c r="H403" i="1"/>
  <c r="G403" i="1"/>
  <c r="F403" i="1"/>
  <c r="E403" i="1"/>
  <c r="J402" i="1"/>
  <c r="I402" i="1"/>
  <c r="H402" i="1"/>
  <c r="G402" i="1"/>
  <c r="F402" i="1"/>
  <c r="E402" i="1"/>
  <c r="J401" i="1"/>
  <c r="I401" i="1"/>
  <c r="H401" i="1"/>
  <c r="G401" i="1"/>
  <c r="F401" i="1"/>
  <c r="E401" i="1"/>
  <c r="J400" i="1"/>
  <c r="I400" i="1"/>
  <c r="H400" i="1"/>
  <c r="G400" i="1"/>
  <c r="F400" i="1"/>
  <c r="E400" i="1"/>
  <c r="J399" i="1"/>
  <c r="I399" i="1"/>
  <c r="H399" i="1"/>
  <c r="G399" i="1"/>
  <c r="F399" i="1"/>
  <c r="E399" i="1"/>
  <c r="J398" i="1"/>
  <c r="I398" i="1"/>
  <c r="H398" i="1"/>
  <c r="G398" i="1"/>
  <c r="F398" i="1"/>
  <c r="E398" i="1"/>
  <c r="J397" i="1"/>
  <c r="I397" i="1"/>
  <c r="H397" i="1"/>
  <c r="G397" i="1"/>
  <c r="F397" i="1"/>
  <c r="E397" i="1"/>
  <c r="J396" i="1"/>
  <c r="I396" i="1"/>
  <c r="H396" i="1"/>
  <c r="G396" i="1"/>
  <c r="F396" i="1"/>
  <c r="E396" i="1"/>
  <c r="J395" i="1"/>
  <c r="I395" i="1"/>
  <c r="H395" i="1"/>
  <c r="G395" i="1"/>
  <c r="F395" i="1"/>
  <c r="E395" i="1"/>
  <c r="J394" i="1"/>
  <c r="I394" i="1"/>
  <c r="H394" i="1"/>
  <c r="G394" i="1"/>
  <c r="F394" i="1"/>
  <c r="E394" i="1"/>
  <c r="J393" i="1"/>
  <c r="I393" i="1"/>
  <c r="H393" i="1"/>
  <c r="G393" i="1"/>
  <c r="F393" i="1"/>
  <c r="E393" i="1"/>
  <c r="J392" i="1"/>
  <c r="I392" i="1"/>
  <c r="H392" i="1"/>
  <c r="G392" i="1"/>
  <c r="F392" i="1"/>
  <c r="E392" i="1"/>
  <c r="J391" i="1"/>
  <c r="I391" i="1"/>
  <c r="H391" i="1"/>
  <c r="G391" i="1"/>
  <c r="F391" i="1"/>
  <c r="E391" i="1"/>
  <c r="J390" i="1"/>
  <c r="I390" i="1"/>
  <c r="H390" i="1"/>
  <c r="G390" i="1"/>
  <c r="F390" i="1"/>
  <c r="E390" i="1"/>
  <c r="J389" i="1"/>
  <c r="I389" i="1"/>
  <c r="H389" i="1"/>
  <c r="G389" i="1"/>
  <c r="F389" i="1"/>
  <c r="E389" i="1"/>
  <c r="J388" i="1"/>
  <c r="I388" i="1"/>
  <c r="H388" i="1"/>
  <c r="G388" i="1"/>
  <c r="F388" i="1"/>
  <c r="E388" i="1"/>
  <c r="J387" i="1"/>
  <c r="I387" i="1"/>
  <c r="H387" i="1"/>
  <c r="G387" i="1"/>
  <c r="F387" i="1"/>
  <c r="E387" i="1"/>
  <c r="J386" i="1"/>
  <c r="I386" i="1"/>
  <c r="H386" i="1"/>
  <c r="G386" i="1"/>
  <c r="F386" i="1"/>
  <c r="E386" i="1"/>
  <c r="J385" i="1"/>
  <c r="I385" i="1"/>
  <c r="H385" i="1"/>
  <c r="G385" i="1"/>
  <c r="F385" i="1"/>
  <c r="E385" i="1"/>
  <c r="J384" i="1"/>
  <c r="I384" i="1"/>
  <c r="H384" i="1"/>
  <c r="G384" i="1"/>
  <c r="F384" i="1"/>
  <c r="E384" i="1"/>
  <c r="J383" i="1"/>
  <c r="I383" i="1"/>
  <c r="H383" i="1"/>
  <c r="G383" i="1"/>
  <c r="F383" i="1"/>
  <c r="E383" i="1"/>
  <c r="J382" i="1"/>
  <c r="I382" i="1"/>
  <c r="H382" i="1"/>
  <c r="G382" i="1"/>
  <c r="F382" i="1"/>
  <c r="E382" i="1"/>
  <c r="J381" i="1"/>
  <c r="I381" i="1"/>
  <c r="H381" i="1"/>
  <c r="G381" i="1"/>
  <c r="F381" i="1"/>
  <c r="E381" i="1"/>
  <c r="J380" i="1"/>
  <c r="I380" i="1"/>
  <c r="H380" i="1"/>
  <c r="G380" i="1"/>
  <c r="F380" i="1"/>
  <c r="E380" i="1"/>
  <c r="J379" i="1"/>
  <c r="I379" i="1"/>
  <c r="H379" i="1"/>
  <c r="G379" i="1"/>
  <c r="F379" i="1"/>
  <c r="E379" i="1"/>
  <c r="J378" i="1"/>
  <c r="I378" i="1"/>
  <c r="H378" i="1"/>
  <c r="G378" i="1"/>
  <c r="F378" i="1"/>
  <c r="E378" i="1"/>
  <c r="J377" i="1"/>
  <c r="I377" i="1"/>
  <c r="H377" i="1"/>
  <c r="G377" i="1"/>
  <c r="F377" i="1"/>
  <c r="E377" i="1"/>
  <c r="J376" i="1"/>
  <c r="I376" i="1"/>
  <c r="H376" i="1"/>
  <c r="G376" i="1"/>
  <c r="F376" i="1"/>
  <c r="E376" i="1"/>
  <c r="J375" i="1"/>
  <c r="I375" i="1"/>
  <c r="H375" i="1"/>
  <c r="G375" i="1"/>
  <c r="F375" i="1"/>
  <c r="E375" i="1"/>
  <c r="J374" i="1"/>
  <c r="I374" i="1"/>
  <c r="H374" i="1"/>
  <c r="G374" i="1"/>
  <c r="F374" i="1"/>
  <c r="E374" i="1"/>
  <c r="J373" i="1"/>
  <c r="I373" i="1"/>
  <c r="H373" i="1"/>
  <c r="G373" i="1"/>
  <c r="F373" i="1"/>
  <c r="E373" i="1"/>
  <c r="J372" i="1"/>
  <c r="I372" i="1"/>
  <c r="H372" i="1"/>
  <c r="G372" i="1"/>
  <c r="F372" i="1"/>
  <c r="E372" i="1"/>
  <c r="J371" i="1"/>
  <c r="I371" i="1"/>
  <c r="H371" i="1"/>
  <c r="G371" i="1"/>
  <c r="F371" i="1"/>
  <c r="E371" i="1"/>
  <c r="J370" i="1"/>
  <c r="I370" i="1"/>
  <c r="H370" i="1"/>
  <c r="G370" i="1"/>
  <c r="F370" i="1"/>
  <c r="E370" i="1"/>
  <c r="J369" i="1"/>
  <c r="I369" i="1"/>
  <c r="H369" i="1"/>
  <c r="G369" i="1"/>
  <c r="F369" i="1"/>
  <c r="E369" i="1"/>
  <c r="J368" i="1"/>
  <c r="I368" i="1"/>
  <c r="H368" i="1"/>
  <c r="G368" i="1"/>
  <c r="F368" i="1"/>
  <c r="E368" i="1"/>
  <c r="J367" i="1"/>
  <c r="I367" i="1"/>
  <c r="H367" i="1"/>
  <c r="G367" i="1"/>
  <c r="F367" i="1"/>
  <c r="E367" i="1"/>
  <c r="J366" i="1"/>
  <c r="I366" i="1"/>
  <c r="H366" i="1"/>
  <c r="G366" i="1"/>
  <c r="F366" i="1"/>
  <c r="E366" i="1"/>
  <c r="J365" i="1"/>
  <c r="I365" i="1"/>
  <c r="H365" i="1"/>
  <c r="G365" i="1"/>
  <c r="F365" i="1"/>
  <c r="E365" i="1"/>
  <c r="J364" i="1"/>
  <c r="I364" i="1"/>
  <c r="H364" i="1"/>
  <c r="G364" i="1"/>
  <c r="F364" i="1"/>
  <c r="E364" i="1"/>
  <c r="J363" i="1"/>
  <c r="I363" i="1"/>
  <c r="H363" i="1"/>
  <c r="G363" i="1"/>
  <c r="F363" i="1"/>
  <c r="E363" i="1"/>
  <c r="J362" i="1"/>
  <c r="I362" i="1"/>
  <c r="H362" i="1"/>
  <c r="G362" i="1"/>
  <c r="F362" i="1"/>
  <c r="E362" i="1"/>
  <c r="J361" i="1"/>
  <c r="I361" i="1"/>
  <c r="H361" i="1"/>
  <c r="G361" i="1"/>
  <c r="F361" i="1"/>
  <c r="E361" i="1"/>
  <c r="J360" i="1"/>
  <c r="I360" i="1"/>
  <c r="H360" i="1"/>
  <c r="G360" i="1"/>
  <c r="F360" i="1"/>
  <c r="E360" i="1"/>
  <c r="J359" i="1"/>
  <c r="I359" i="1"/>
  <c r="H359" i="1"/>
  <c r="G359" i="1"/>
  <c r="F359" i="1"/>
  <c r="E359" i="1"/>
  <c r="J358" i="1"/>
  <c r="I358" i="1"/>
  <c r="H358" i="1"/>
  <c r="G358" i="1"/>
  <c r="F358" i="1"/>
  <c r="E358" i="1"/>
  <c r="J357" i="1"/>
  <c r="I357" i="1"/>
  <c r="H357" i="1"/>
  <c r="G357" i="1"/>
  <c r="F357" i="1"/>
  <c r="E357" i="1"/>
  <c r="J356" i="1"/>
  <c r="I356" i="1"/>
  <c r="H356" i="1"/>
  <c r="G356" i="1"/>
  <c r="F356" i="1"/>
  <c r="E356" i="1"/>
  <c r="J355" i="1"/>
  <c r="I355" i="1"/>
  <c r="H355" i="1"/>
  <c r="G355" i="1"/>
  <c r="F355" i="1"/>
  <c r="E355" i="1"/>
  <c r="J354" i="1"/>
  <c r="I354" i="1"/>
  <c r="H354" i="1"/>
  <c r="G354" i="1"/>
  <c r="F354" i="1"/>
  <c r="E354" i="1"/>
  <c r="J353" i="1"/>
  <c r="I353" i="1"/>
  <c r="H353" i="1"/>
  <c r="G353" i="1"/>
  <c r="F353" i="1"/>
  <c r="E353" i="1"/>
  <c r="J352" i="1"/>
  <c r="I352" i="1"/>
  <c r="H352" i="1"/>
  <c r="G352" i="1"/>
  <c r="F352" i="1"/>
  <c r="E352" i="1"/>
  <c r="J351" i="1"/>
  <c r="I351" i="1"/>
  <c r="H351" i="1"/>
  <c r="G351" i="1"/>
  <c r="F351" i="1"/>
  <c r="E351" i="1"/>
  <c r="J350" i="1"/>
  <c r="I350" i="1"/>
  <c r="H350" i="1"/>
  <c r="G350" i="1"/>
  <c r="F350" i="1"/>
  <c r="E350" i="1"/>
  <c r="J349" i="1"/>
  <c r="I349" i="1"/>
  <c r="H349" i="1"/>
  <c r="G349" i="1"/>
  <c r="F349" i="1"/>
  <c r="E349" i="1"/>
  <c r="J348" i="1"/>
  <c r="I348" i="1"/>
  <c r="H348" i="1"/>
  <c r="G348" i="1"/>
  <c r="F348" i="1"/>
  <c r="E348" i="1"/>
  <c r="J347" i="1"/>
  <c r="I347" i="1"/>
  <c r="H347" i="1"/>
  <c r="G347" i="1"/>
  <c r="F347" i="1"/>
  <c r="E347" i="1"/>
  <c r="J346" i="1"/>
  <c r="I346" i="1"/>
  <c r="H346" i="1"/>
  <c r="G346" i="1"/>
  <c r="F346" i="1"/>
  <c r="E346" i="1"/>
  <c r="J345" i="1"/>
  <c r="I345" i="1"/>
  <c r="H345" i="1"/>
  <c r="G345" i="1"/>
  <c r="F345" i="1"/>
  <c r="E345" i="1"/>
  <c r="J344" i="1"/>
  <c r="I344" i="1"/>
  <c r="H344" i="1"/>
  <c r="G344" i="1"/>
  <c r="F344" i="1"/>
  <c r="E344" i="1"/>
  <c r="J343" i="1"/>
  <c r="I343" i="1"/>
  <c r="H343" i="1"/>
  <c r="G343" i="1"/>
  <c r="F343" i="1"/>
  <c r="E343" i="1"/>
  <c r="J342" i="1"/>
  <c r="I342" i="1"/>
  <c r="H342" i="1"/>
  <c r="G342" i="1"/>
  <c r="F342" i="1"/>
  <c r="E342" i="1"/>
  <c r="J341" i="1"/>
  <c r="I341" i="1"/>
  <c r="H341" i="1"/>
  <c r="G341" i="1"/>
  <c r="F341" i="1"/>
  <c r="E341" i="1"/>
  <c r="J340" i="1"/>
  <c r="I340" i="1"/>
  <c r="H340" i="1"/>
  <c r="G340" i="1"/>
  <c r="F340" i="1"/>
  <c r="E340" i="1"/>
  <c r="J339" i="1"/>
  <c r="I339" i="1"/>
  <c r="H339" i="1"/>
  <c r="G339" i="1"/>
  <c r="F339" i="1"/>
  <c r="E339" i="1"/>
  <c r="J338" i="1"/>
  <c r="I338" i="1"/>
  <c r="H338" i="1"/>
  <c r="G338" i="1"/>
  <c r="F338" i="1"/>
  <c r="E338" i="1"/>
  <c r="J337" i="1"/>
  <c r="I337" i="1"/>
  <c r="H337" i="1"/>
  <c r="G337" i="1"/>
  <c r="F337" i="1"/>
  <c r="E337" i="1"/>
  <c r="J336" i="1"/>
  <c r="I336" i="1"/>
  <c r="H336" i="1"/>
  <c r="G336" i="1"/>
  <c r="F336" i="1"/>
  <c r="E336" i="1"/>
  <c r="J335" i="1"/>
  <c r="I335" i="1"/>
  <c r="H335" i="1"/>
  <c r="G335" i="1"/>
  <c r="F335" i="1"/>
  <c r="E335" i="1"/>
  <c r="J334" i="1"/>
  <c r="I334" i="1"/>
  <c r="H334" i="1"/>
  <c r="G334" i="1"/>
  <c r="F334" i="1"/>
  <c r="E334" i="1"/>
  <c r="J333" i="1"/>
  <c r="I333" i="1"/>
  <c r="H333" i="1"/>
  <c r="G333" i="1"/>
  <c r="F333" i="1"/>
  <c r="E333" i="1"/>
  <c r="J332" i="1"/>
  <c r="I332" i="1"/>
  <c r="H332" i="1"/>
  <c r="G332" i="1"/>
  <c r="F332" i="1"/>
  <c r="E332" i="1"/>
  <c r="J331" i="1"/>
  <c r="I331" i="1"/>
  <c r="H331" i="1"/>
  <c r="G331" i="1"/>
  <c r="F331" i="1"/>
  <c r="E331" i="1"/>
  <c r="J330" i="1"/>
  <c r="I330" i="1"/>
  <c r="H330" i="1"/>
  <c r="G330" i="1"/>
  <c r="F330" i="1"/>
  <c r="E330" i="1"/>
  <c r="J329" i="1"/>
  <c r="I329" i="1"/>
  <c r="H329" i="1"/>
  <c r="G329" i="1"/>
  <c r="F329" i="1"/>
  <c r="E329" i="1"/>
  <c r="J328" i="1"/>
  <c r="I328" i="1"/>
  <c r="H328" i="1"/>
  <c r="G328" i="1"/>
  <c r="F328" i="1"/>
  <c r="E328" i="1"/>
  <c r="J327" i="1"/>
  <c r="I327" i="1"/>
  <c r="H327" i="1"/>
  <c r="G327" i="1"/>
  <c r="F327" i="1"/>
  <c r="E327" i="1"/>
  <c r="J326" i="1"/>
  <c r="I326" i="1"/>
  <c r="H326" i="1"/>
  <c r="G326" i="1"/>
  <c r="F326" i="1"/>
  <c r="E326" i="1"/>
  <c r="J325" i="1"/>
  <c r="I325" i="1"/>
  <c r="H325" i="1"/>
  <c r="G325" i="1"/>
  <c r="F325" i="1"/>
  <c r="E325" i="1"/>
  <c r="J324" i="1"/>
  <c r="I324" i="1"/>
  <c r="H324" i="1"/>
  <c r="G324" i="1"/>
  <c r="F324" i="1"/>
  <c r="E324" i="1"/>
  <c r="J323" i="1"/>
  <c r="I323" i="1"/>
  <c r="H323" i="1"/>
  <c r="G323" i="1"/>
  <c r="F323" i="1"/>
  <c r="E323" i="1"/>
  <c r="J322" i="1"/>
  <c r="I322" i="1"/>
  <c r="H322" i="1"/>
  <c r="G322" i="1"/>
  <c r="F322" i="1"/>
  <c r="E322" i="1"/>
  <c r="J321" i="1"/>
  <c r="I321" i="1"/>
  <c r="H321" i="1"/>
  <c r="G321" i="1"/>
  <c r="F321" i="1"/>
  <c r="E321" i="1"/>
  <c r="J320" i="1"/>
  <c r="I320" i="1"/>
  <c r="H320" i="1"/>
  <c r="G320" i="1"/>
  <c r="F320" i="1"/>
  <c r="E320" i="1"/>
  <c r="J319" i="1"/>
  <c r="I319" i="1"/>
  <c r="H319" i="1"/>
  <c r="G319" i="1"/>
  <c r="F319" i="1"/>
  <c r="E319" i="1"/>
  <c r="J318" i="1"/>
  <c r="I318" i="1"/>
  <c r="H318" i="1"/>
  <c r="G318" i="1"/>
  <c r="F318" i="1"/>
  <c r="E318" i="1"/>
  <c r="J317" i="1"/>
  <c r="I317" i="1"/>
  <c r="H317" i="1"/>
  <c r="G317" i="1"/>
  <c r="F317" i="1"/>
  <c r="E317" i="1"/>
  <c r="J316" i="1"/>
  <c r="I316" i="1"/>
  <c r="H316" i="1"/>
  <c r="G316" i="1"/>
  <c r="F316" i="1"/>
  <c r="E316" i="1"/>
  <c r="J315" i="1"/>
  <c r="I315" i="1"/>
  <c r="H315" i="1"/>
  <c r="G315" i="1"/>
  <c r="F315" i="1"/>
  <c r="E315" i="1"/>
  <c r="J314" i="1"/>
  <c r="I314" i="1"/>
  <c r="H314" i="1"/>
  <c r="G314" i="1"/>
  <c r="F314" i="1"/>
  <c r="E314" i="1"/>
  <c r="J313" i="1"/>
  <c r="I313" i="1"/>
  <c r="H313" i="1"/>
  <c r="G313" i="1"/>
  <c r="F313" i="1"/>
  <c r="E313" i="1"/>
  <c r="J312" i="1"/>
  <c r="I312" i="1"/>
  <c r="H312" i="1"/>
  <c r="G312" i="1"/>
  <c r="F312" i="1"/>
  <c r="E312" i="1"/>
  <c r="J311" i="1"/>
  <c r="I311" i="1"/>
  <c r="H311" i="1"/>
  <c r="G311" i="1"/>
  <c r="F311" i="1"/>
  <c r="E311" i="1"/>
  <c r="J310" i="1"/>
  <c r="I310" i="1"/>
  <c r="H310" i="1"/>
  <c r="G310" i="1"/>
  <c r="F310" i="1"/>
  <c r="E310" i="1"/>
  <c r="J309" i="1"/>
  <c r="I309" i="1"/>
  <c r="H309" i="1"/>
  <c r="G309" i="1"/>
  <c r="F309" i="1"/>
  <c r="E309" i="1"/>
  <c r="J308" i="1"/>
  <c r="I308" i="1"/>
  <c r="H308" i="1"/>
  <c r="G308" i="1"/>
  <c r="F308" i="1"/>
  <c r="E308" i="1"/>
  <c r="J307" i="1"/>
  <c r="I307" i="1"/>
  <c r="H307" i="1"/>
  <c r="G307" i="1"/>
  <c r="F307" i="1"/>
  <c r="E307" i="1"/>
  <c r="J306" i="1"/>
  <c r="I306" i="1"/>
  <c r="H306" i="1"/>
  <c r="G306" i="1"/>
  <c r="F306" i="1"/>
  <c r="E306" i="1"/>
  <c r="J305" i="1"/>
  <c r="I305" i="1"/>
  <c r="H305" i="1"/>
  <c r="G305" i="1"/>
  <c r="F305" i="1"/>
  <c r="E305" i="1"/>
  <c r="J304" i="1"/>
  <c r="I304" i="1"/>
  <c r="H304" i="1"/>
  <c r="G304" i="1"/>
  <c r="F304" i="1"/>
  <c r="E304" i="1"/>
  <c r="J303" i="1"/>
  <c r="I303" i="1"/>
  <c r="H303" i="1"/>
  <c r="G303" i="1"/>
  <c r="F303" i="1"/>
  <c r="E303" i="1"/>
  <c r="J302" i="1"/>
  <c r="I302" i="1"/>
  <c r="H302" i="1"/>
  <c r="G302" i="1"/>
  <c r="F302" i="1"/>
  <c r="E302" i="1"/>
  <c r="J301" i="1"/>
  <c r="I301" i="1"/>
  <c r="H301" i="1"/>
  <c r="G301" i="1"/>
  <c r="F301" i="1"/>
  <c r="E301" i="1"/>
  <c r="J300" i="1"/>
  <c r="I300" i="1"/>
  <c r="H300" i="1"/>
  <c r="G300" i="1"/>
  <c r="F300" i="1"/>
  <c r="E300" i="1"/>
  <c r="J299" i="1"/>
  <c r="I299" i="1"/>
  <c r="H299" i="1"/>
  <c r="G299" i="1"/>
  <c r="F299" i="1"/>
  <c r="E299" i="1"/>
  <c r="J298" i="1"/>
  <c r="I298" i="1"/>
  <c r="H298" i="1"/>
  <c r="G298" i="1"/>
  <c r="F298" i="1"/>
  <c r="E298" i="1"/>
  <c r="J297" i="1"/>
  <c r="I297" i="1"/>
  <c r="H297" i="1"/>
  <c r="G297" i="1"/>
  <c r="F297" i="1"/>
  <c r="E297" i="1"/>
  <c r="J296" i="1"/>
  <c r="I296" i="1"/>
  <c r="H296" i="1"/>
  <c r="G296" i="1"/>
  <c r="F296" i="1"/>
  <c r="E296" i="1"/>
  <c r="J295" i="1"/>
  <c r="I295" i="1"/>
  <c r="H295" i="1"/>
  <c r="G295" i="1"/>
  <c r="F295" i="1"/>
  <c r="E295" i="1"/>
  <c r="J294" i="1"/>
  <c r="I294" i="1"/>
  <c r="H294" i="1"/>
  <c r="G294" i="1"/>
  <c r="F294" i="1"/>
  <c r="E294" i="1"/>
  <c r="J293" i="1"/>
  <c r="I293" i="1"/>
  <c r="H293" i="1"/>
  <c r="G293" i="1"/>
  <c r="F293" i="1"/>
  <c r="E293" i="1"/>
  <c r="J292" i="1"/>
  <c r="I292" i="1"/>
  <c r="H292" i="1"/>
  <c r="G292" i="1"/>
  <c r="F292" i="1"/>
  <c r="E292" i="1"/>
  <c r="J291" i="1"/>
  <c r="I291" i="1"/>
  <c r="H291" i="1"/>
  <c r="G291" i="1"/>
  <c r="F291" i="1"/>
  <c r="E291" i="1"/>
  <c r="J290" i="1"/>
  <c r="I290" i="1"/>
  <c r="H290" i="1"/>
  <c r="G290" i="1"/>
  <c r="F290" i="1"/>
  <c r="E290" i="1"/>
  <c r="J289" i="1"/>
  <c r="I289" i="1"/>
  <c r="H289" i="1"/>
  <c r="G289" i="1"/>
  <c r="F289" i="1"/>
  <c r="E289" i="1"/>
  <c r="J288" i="1"/>
  <c r="I288" i="1"/>
  <c r="H288" i="1"/>
  <c r="G288" i="1"/>
  <c r="F288" i="1"/>
  <c r="E288" i="1"/>
  <c r="J287" i="1"/>
  <c r="I287" i="1"/>
  <c r="H287" i="1"/>
  <c r="G287" i="1"/>
  <c r="F287" i="1"/>
  <c r="E287" i="1"/>
  <c r="J286" i="1"/>
  <c r="I286" i="1"/>
  <c r="H286" i="1"/>
  <c r="G286" i="1"/>
  <c r="F286" i="1"/>
  <c r="E286" i="1"/>
  <c r="J285" i="1"/>
  <c r="I285" i="1"/>
  <c r="H285" i="1"/>
  <c r="G285" i="1"/>
  <c r="F285" i="1"/>
  <c r="E285" i="1"/>
  <c r="J284" i="1"/>
  <c r="I284" i="1"/>
  <c r="H284" i="1"/>
  <c r="G284" i="1"/>
  <c r="F284" i="1"/>
  <c r="E284" i="1"/>
  <c r="J283" i="1"/>
  <c r="I283" i="1"/>
  <c r="H283" i="1"/>
  <c r="G283" i="1"/>
  <c r="F283" i="1"/>
  <c r="E283" i="1"/>
  <c r="J282" i="1"/>
  <c r="I282" i="1"/>
  <c r="H282" i="1"/>
  <c r="G282" i="1"/>
  <c r="F282" i="1"/>
  <c r="E282" i="1"/>
  <c r="J281" i="1"/>
  <c r="I281" i="1"/>
  <c r="H281" i="1"/>
  <c r="G281" i="1"/>
  <c r="F281" i="1"/>
  <c r="E281" i="1"/>
  <c r="J280" i="1"/>
  <c r="I280" i="1"/>
  <c r="H280" i="1"/>
  <c r="G280" i="1"/>
  <c r="F280" i="1"/>
  <c r="E280" i="1"/>
  <c r="J279" i="1"/>
  <c r="I279" i="1"/>
  <c r="H279" i="1"/>
  <c r="G279" i="1"/>
  <c r="F279" i="1"/>
  <c r="E279" i="1"/>
  <c r="J278" i="1"/>
  <c r="I278" i="1"/>
  <c r="H278" i="1"/>
  <c r="G278" i="1"/>
  <c r="F278" i="1"/>
  <c r="E278" i="1"/>
  <c r="J277" i="1"/>
  <c r="I277" i="1"/>
  <c r="H277" i="1"/>
  <c r="G277" i="1"/>
  <c r="F277" i="1"/>
  <c r="E277" i="1"/>
  <c r="J276" i="1"/>
  <c r="I276" i="1"/>
  <c r="H276" i="1"/>
  <c r="G276" i="1"/>
  <c r="F276" i="1"/>
  <c r="E276" i="1"/>
  <c r="J275" i="1"/>
  <c r="I275" i="1"/>
  <c r="H275" i="1"/>
  <c r="G275" i="1"/>
  <c r="F275" i="1"/>
  <c r="E275" i="1"/>
  <c r="J274" i="1"/>
  <c r="I274" i="1"/>
  <c r="H274" i="1"/>
  <c r="G274" i="1"/>
  <c r="F274" i="1"/>
  <c r="E274" i="1"/>
  <c r="J273" i="1"/>
  <c r="I273" i="1"/>
  <c r="H273" i="1"/>
  <c r="G273" i="1"/>
  <c r="F273" i="1"/>
  <c r="E273" i="1"/>
  <c r="J272" i="1"/>
  <c r="I272" i="1"/>
  <c r="H272" i="1"/>
  <c r="G272" i="1"/>
  <c r="F272" i="1"/>
  <c r="E272" i="1"/>
  <c r="J271" i="1"/>
  <c r="I271" i="1"/>
  <c r="H271" i="1"/>
  <c r="G271" i="1"/>
  <c r="F271" i="1"/>
  <c r="E271" i="1"/>
  <c r="J270" i="1"/>
  <c r="I270" i="1"/>
  <c r="H270" i="1"/>
  <c r="G270" i="1"/>
  <c r="F270" i="1"/>
  <c r="E270" i="1"/>
  <c r="J269" i="1"/>
  <c r="I269" i="1"/>
  <c r="H269" i="1"/>
  <c r="G269" i="1"/>
  <c r="F269" i="1"/>
  <c r="E269" i="1"/>
  <c r="J268" i="1"/>
  <c r="I268" i="1"/>
  <c r="H268" i="1"/>
  <c r="G268" i="1"/>
  <c r="F268" i="1"/>
  <c r="E268" i="1"/>
  <c r="J267" i="1"/>
  <c r="I267" i="1"/>
  <c r="H267" i="1"/>
  <c r="G267" i="1"/>
  <c r="F267" i="1"/>
  <c r="E267" i="1"/>
  <c r="J266" i="1"/>
  <c r="I266" i="1"/>
  <c r="H266" i="1"/>
  <c r="G266" i="1"/>
  <c r="F266" i="1"/>
  <c r="E266" i="1"/>
  <c r="J265" i="1"/>
  <c r="I265" i="1"/>
  <c r="H265" i="1"/>
  <c r="G265" i="1"/>
  <c r="F265" i="1"/>
  <c r="E265" i="1"/>
  <c r="J264" i="1"/>
  <c r="I264" i="1"/>
  <c r="H264" i="1"/>
  <c r="G264" i="1"/>
  <c r="F264" i="1"/>
  <c r="E264" i="1"/>
  <c r="J263" i="1"/>
  <c r="I263" i="1"/>
  <c r="H263" i="1"/>
  <c r="G263" i="1"/>
  <c r="F263" i="1"/>
  <c r="E263" i="1"/>
  <c r="J262" i="1"/>
  <c r="I262" i="1"/>
  <c r="H262" i="1"/>
  <c r="G262" i="1"/>
  <c r="F262" i="1"/>
  <c r="E262" i="1"/>
  <c r="J261" i="1"/>
  <c r="I261" i="1"/>
  <c r="H261" i="1"/>
  <c r="G261" i="1"/>
  <c r="F261" i="1"/>
  <c r="E261" i="1"/>
  <c r="J260" i="1"/>
  <c r="I260" i="1"/>
  <c r="H260" i="1"/>
  <c r="G260" i="1"/>
  <c r="F260" i="1"/>
  <c r="E260" i="1"/>
  <c r="J259" i="1"/>
  <c r="I259" i="1"/>
  <c r="H259" i="1"/>
  <c r="G259" i="1"/>
  <c r="F259" i="1"/>
  <c r="E259" i="1"/>
  <c r="J258" i="1"/>
  <c r="I258" i="1"/>
  <c r="H258" i="1"/>
  <c r="G258" i="1"/>
  <c r="F258" i="1"/>
  <c r="E258" i="1"/>
  <c r="J257" i="1"/>
  <c r="I257" i="1"/>
  <c r="H257" i="1"/>
  <c r="G257" i="1"/>
  <c r="F257" i="1"/>
  <c r="E257" i="1"/>
  <c r="J256" i="1"/>
  <c r="I256" i="1"/>
  <c r="H256" i="1"/>
  <c r="G256" i="1"/>
  <c r="F256" i="1"/>
  <c r="E256" i="1"/>
  <c r="J255" i="1"/>
  <c r="I255" i="1"/>
  <c r="H255" i="1"/>
  <c r="G255" i="1"/>
  <c r="F255" i="1"/>
  <c r="E255" i="1"/>
  <c r="J254" i="1"/>
  <c r="I254" i="1"/>
  <c r="H254" i="1"/>
  <c r="G254" i="1"/>
  <c r="F254" i="1"/>
  <c r="E254" i="1"/>
  <c r="J253" i="1"/>
  <c r="I253" i="1"/>
  <c r="H253" i="1"/>
  <c r="G253" i="1"/>
  <c r="F253" i="1"/>
  <c r="E253" i="1"/>
  <c r="J252" i="1"/>
  <c r="I252" i="1"/>
  <c r="H252" i="1"/>
  <c r="G252" i="1"/>
  <c r="F252" i="1"/>
  <c r="E252" i="1"/>
  <c r="J251" i="1"/>
  <c r="I251" i="1"/>
  <c r="H251" i="1"/>
  <c r="G251" i="1"/>
  <c r="F251" i="1"/>
  <c r="E251" i="1"/>
  <c r="J250" i="1"/>
  <c r="I250" i="1"/>
  <c r="H250" i="1"/>
  <c r="G250" i="1"/>
  <c r="F250" i="1"/>
  <c r="E250" i="1"/>
  <c r="J249" i="1"/>
  <c r="I249" i="1"/>
  <c r="H249" i="1"/>
  <c r="G249" i="1"/>
  <c r="F249" i="1"/>
  <c r="E249" i="1"/>
  <c r="J248" i="1"/>
  <c r="I248" i="1"/>
  <c r="H248" i="1"/>
  <c r="G248" i="1"/>
  <c r="F248" i="1"/>
  <c r="E248" i="1"/>
  <c r="J247" i="1"/>
  <c r="I247" i="1"/>
  <c r="H247" i="1"/>
  <c r="G247" i="1"/>
  <c r="F247" i="1"/>
  <c r="E247" i="1"/>
  <c r="J246" i="1"/>
  <c r="I246" i="1"/>
  <c r="H246" i="1"/>
  <c r="G246" i="1"/>
  <c r="F246" i="1"/>
  <c r="E246" i="1"/>
  <c r="J245" i="1"/>
  <c r="I245" i="1"/>
  <c r="H245" i="1"/>
  <c r="G245" i="1"/>
  <c r="F245" i="1"/>
  <c r="E245" i="1"/>
  <c r="J244" i="1"/>
  <c r="I244" i="1"/>
  <c r="H244" i="1"/>
  <c r="G244" i="1"/>
  <c r="F244" i="1"/>
  <c r="E244" i="1"/>
  <c r="J243" i="1"/>
  <c r="I243" i="1"/>
  <c r="H243" i="1"/>
  <c r="G243" i="1"/>
  <c r="F243" i="1"/>
  <c r="E243" i="1"/>
  <c r="J242" i="1"/>
  <c r="I242" i="1"/>
  <c r="H242" i="1"/>
  <c r="G242" i="1"/>
  <c r="F242" i="1"/>
  <c r="E242" i="1"/>
  <c r="J241" i="1"/>
  <c r="I241" i="1"/>
  <c r="H241" i="1"/>
  <c r="G241" i="1"/>
  <c r="F241" i="1"/>
  <c r="E241" i="1"/>
  <c r="J240" i="1"/>
  <c r="I240" i="1"/>
  <c r="H240" i="1"/>
  <c r="G240" i="1"/>
  <c r="F240" i="1"/>
  <c r="E240" i="1"/>
  <c r="J239" i="1"/>
  <c r="I239" i="1"/>
  <c r="H239" i="1"/>
  <c r="G239" i="1"/>
  <c r="F239" i="1"/>
  <c r="E239" i="1"/>
  <c r="J238" i="1"/>
  <c r="I238" i="1"/>
  <c r="H238" i="1"/>
  <c r="G238" i="1"/>
  <c r="F238" i="1"/>
  <c r="E238" i="1"/>
  <c r="J237" i="1"/>
  <c r="I237" i="1"/>
  <c r="H237" i="1"/>
  <c r="G237" i="1"/>
  <c r="F237" i="1"/>
  <c r="E237" i="1"/>
  <c r="J236" i="1"/>
  <c r="I236" i="1"/>
  <c r="H236" i="1"/>
  <c r="G236" i="1"/>
  <c r="F236" i="1"/>
  <c r="E236" i="1"/>
  <c r="J235" i="1"/>
  <c r="I235" i="1"/>
  <c r="H235" i="1"/>
  <c r="G235" i="1"/>
  <c r="F235" i="1"/>
  <c r="E235" i="1"/>
  <c r="J234" i="1"/>
  <c r="I234" i="1"/>
  <c r="H234" i="1"/>
  <c r="G234" i="1"/>
  <c r="F234" i="1"/>
  <c r="E234" i="1"/>
  <c r="J233" i="1"/>
  <c r="I233" i="1"/>
  <c r="H233" i="1"/>
  <c r="G233" i="1"/>
  <c r="F233" i="1"/>
  <c r="E233" i="1"/>
  <c r="J232" i="1"/>
  <c r="I232" i="1"/>
  <c r="H232" i="1"/>
  <c r="G232" i="1"/>
  <c r="F232" i="1"/>
  <c r="E232" i="1"/>
  <c r="J231" i="1"/>
  <c r="I231" i="1"/>
  <c r="H231" i="1"/>
  <c r="G231" i="1"/>
  <c r="F231" i="1"/>
  <c r="E231" i="1"/>
  <c r="J230" i="1"/>
  <c r="I230" i="1"/>
  <c r="H230" i="1"/>
  <c r="G230" i="1"/>
  <c r="F230" i="1"/>
  <c r="E230" i="1"/>
  <c r="J229" i="1"/>
  <c r="I229" i="1"/>
  <c r="H229" i="1"/>
  <c r="G229" i="1"/>
  <c r="F229" i="1"/>
  <c r="E229" i="1"/>
  <c r="J228" i="1"/>
  <c r="I228" i="1"/>
  <c r="H228" i="1"/>
  <c r="G228" i="1"/>
  <c r="F228" i="1"/>
  <c r="E228" i="1"/>
  <c r="J227" i="1"/>
  <c r="I227" i="1"/>
  <c r="H227" i="1"/>
  <c r="G227" i="1"/>
  <c r="F227" i="1"/>
  <c r="E227" i="1"/>
  <c r="J226" i="1"/>
  <c r="I226" i="1"/>
  <c r="H226" i="1"/>
  <c r="G226" i="1"/>
  <c r="F226" i="1"/>
  <c r="E226" i="1"/>
  <c r="J225" i="1"/>
  <c r="I225" i="1"/>
  <c r="H225" i="1"/>
  <c r="G225" i="1"/>
  <c r="F225" i="1"/>
  <c r="E225" i="1"/>
  <c r="J224" i="1"/>
  <c r="I224" i="1"/>
  <c r="H224" i="1"/>
  <c r="G224" i="1"/>
  <c r="F224" i="1"/>
  <c r="E224" i="1"/>
  <c r="J223" i="1"/>
  <c r="I223" i="1"/>
  <c r="H223" i="1"/>
  <c r="G223" i="1"/>
  <c r="F223" i="1"/>
  <c r="E223" i="1"/>
  <c r="J222" i="1"/>
  <c r="I222" i="1"/>
  <c r="H222" i="1"/>
  <c r="G222" i="1"/>
  <c r="F222" i="1"/>
  <c r="E222" i="1"/>
  <c r="J221" i="1"/>
  <c r="I221" i="1"/>
  <c r="H221" i="1"/>
  <c r="G221" i="1"/>
  <c r="F221" i="1"/>
  <c r="E221" i="1"/>
  <c r="J220" i="1"/>
  <c r="I220" i="1"/>
  <c r="H220" i="1"/>
  <c r="G220" i="1"/>
  <c r="F220" i="1"/>
  <c r="E220" i="1"/>
  <c r="J219" i="1"/>
  <c r="I219" i="1"/>
  <c r="H219" i="1"/>
  <c r="G219" i="1"/>
  <c r="F219" i="1"/>
  <c r="E219" i="1"/>
  <c r="J218" i="1"/>
  <c r="I218" i="1"/>
  <c r="H218" i="1"/>
  <c r="G218" i="1"/>
  <c r="F218" i="1"/>
  <c r="E218" i="1"/>
  <c r="J217" i="1"/>
  <c r="I217" i="1"/>
  <c r="H217" i="1"/>
  <c r="G217" i="1"/>
  <c r="F217" i="1"/>
  <c r="E217" i="1"/>
  <c r="J216" i="1"/>
  <c r="I216" i="1"/>
  <c r="H216" i="1"/>
  <c r="G216" i="1"/>
  <c r="F216" i="1"/>
  <c r="E216" i="1"/>
  <c r="J215" i="1"/>
  <c r="I215" i="1"/>
  <c r="H215" i="1"/>
  <c r="G215" i="1"/>
  <c r="F215" i="1"/>
  <c r="E215" i="1"/>
  <c r="J214" i="1"/>
  <c r="I214" i="1"/>
  <c r="H214" i="1"/>
  <c r="G214" i="1"/>
  <c r="F214" i="1"/>
  <c r="E214" i="1"/>
  <c r="J213" i="1"/>
  <c r="I213" i="1"/>
  <c r="H213" i="1"/>
  <c r="G213" i="1"/>
  <c r="F213" i="1"/>
  <c r="E213" i="1"/>
  <c r="J212" i="1"/>
  <c r="I212" i="1"/>
  <c r="H212" i="1"/>
  <c r="G212" i="1"/>
  <c r="F212" i="1"/>
  <c r="E212" i="1"/>
  <c r="J211" i="1"/>
  <c r="I211" i="1"/>
  <c r="H211" i="1"/>
  <c r="G211" i="1"/>
  <c r="F211" i="1"/>
  <c r="E211" i="1"/>
  <c r="J210" i="1"/>
  <c r="I210" i="1"/>
  <c r="H210" i="1"/>
  <c r="G210" i="1"/>
  <c r="F210" i="1"/>
  <c r="E210" i="1"/>
  <c r="J209" i="1"/>
  <c r="I209" i="1"/>
  <c r="H209" i="1"/>
  <c r="G209" i="1"/>
  <c r="F209" i="1"/>
  <c r="E209" i="1"/>
  <c r="J208" i="1"/>
  <c r="I208" i="1"/>
  <c r="H208" i="1"/>
  <c r="G208" i="1"/>
  <c r="F208" i="1"/>
  <c r="E208" i="1"/>
  <c r="J207" i="1"/>
  <c r="I207" i="1"/>
  <c r="H207" i="1"/>
  <c r="G207" i="1"/>
  <c r="F207" i="1"/>
  <c r="E207" i="1"/>
  <c r="J206" i="1"/>
  <c r="I206" i="1"/>
  <c r="H206" i="1"/>
  <c r="G206" i="1"/>
  <c r="F206" i="1"/>
  <c r="E206" i="1"/>
  <c r="J205" i="1"/>
  <c r="I205" i="1"/>
  <c r="H205" i="1"/>
  <c r="G205" i="1"/>
  <c r="F205" i="1"/>
  <c r="E205" i="1"/>
  <c r="J204" i="1"/>
  <c r="I204" i="1"/>
  <c r="H204" i="1"/>
  <c r="G204" i="1"/>
  <c r="F204" i="1"/>
  <c r="E204" i="1"/>
  <c r="J203" i="1"/>
  <c r="I203" i="1"/>
  <c r="H203" i="1"/>
  <c r="G203" i="1"/>
  <c r="F203" i="1"/>
  <c r="E203" i="1"/>
  <c r="J202" i="1"/>
  <c r="I202" i="1"/>
  <c r="H202" i="1"/>
  <c r="G202" i="1"/>
  <c r="F202" i="1"/>
  <c r="E202" i="1"/>
  <c r="J201" i="1"/>
  <c r="I201" i="1"/>
  <c r="H201" i="1"/>
  <c r="G201" i="1"/>
  <c r="F201" i="1"/>
  <c r="E201" i="1"/>
  <c r="J200" i="1"/>
  <c r="I200" i="1"/>
  <c r="H200" i="1"/>
  <c r="G200" i="1"/>
  <c r="F200" i="1"/>
  <c r="E200" i="1"/>
  <c r="J199" i="1"/>
  <c r="I199" i="1"/>
  <c r="H199" i="1"/>
  <c r="G199" i="1"/>
  <c r="F199" i="1"/>
  <c r="E199" i="1"/>
  <c r="J198" i="1"/>
  <c r="I198" i="1"/>
  <c r="H198" i="1"/>
  <c r="G198" i="1"/>
  <c r="F198" i="1"/>
  <c r="E198" i="1"/>
  <c r="J197" i="1"/>
  <c r="I197" i="1"/>
  <c r="H197" i="1"/>
  <c r="G197" i="1"/>
  <c r="F197" i="1"/>
  <c r="E197" i="1"/>
  <c r="J196" i="1"/>
  <c r="I196" i="1"/>
  <c r="H196" i="1"/>
  <c r="G196" i="1"/>
  <c r="F196" i="1"/>
  <c r="E196" i="1"/>
  <c r="J195" i="1"/>
  <c r="I195" i="1"/>
  <c r="H195" i="1"/>
  <c r="G195" i="1"/>
  <c r="F195" i="1"/>
  <c r="E195" i="1"/>
  <c r="J194" i="1"/>
  <c r="I194" i="1"/>
  <c r="H194" i="1"/>
  <c r="G194" i="1"/>
  <c r="F194" i="1"/>
  <c r="E194" i="1"/>
  <c r="J193" i="1"/>
  <c r="I193" i="1"/>
  <c r="H193" i="1"/>
  <c r="G193" i="1"/>
  <c r="F193" i="1"/>
  <c r="E193" i="1"/>
  <c r="J192" i="1"/>
  <c r="I192" i="1"/>
  <c r="H192" i="1"/>
  <c r="G192" i="1"/>
  <c r="F192" i="1"/>
  <c r="E192" i="1"/>
  <c r="J191" i="1"/>
  <c r="I191" i="1"/>
  <c r="H191" i="1"/>
  <c r="G191" i="1"/>
  <c r="F191" i="1"/>
  <c r="E191" i="1"/>
  <c r="J190" i="1"/>
  <c r="I190" i="1"/>
  <c r="H190" i="1"/>
  <c r="G190" i="1"/>
  <c r="F190" i="1"/>
  <c r="E190" i="1"/>
  <c r="J189" i="1"/>
  <c r="I189" i="1"/>
  <c r="H189" i="1"/>
  <c r="G189" i="1"/>
  <c r="F189" i="1"/>
  <c r="E189" i="1"/>
  <c r="J188" i="1"/>
  <c r="I188" i="1"/>
  <c r="H188" i="1"/>
  <c r="G188" i="1"/>
  <c r="F188" i="1"/>
  <c r="E188" i="1"/>
  <c r="J187" i="1"/>
  <c r="I187" i="1"/>
  <c r="H187" i="1"/>
  <c r="G187" i="1"/>
  <c r="F187" i="1"/>
  <c r="E187" i="1"/>
  <c r="J186" i="1"/>
  <c r="I186" i="1"/>
  <c r="H186" i="1"/>
  <c r="G186" i="1"/>
  <c r="F186" i="1"/>
  <c r="E186" i="1"/>
  <c r="J185" i="1"/>
  <c r="I185" i="1"/>
  <c r="H185" i="1"/>
  <c r="G185" i="1"/>
  <c r="F185" i="1"/>
  <c r="E185" i="1"/>
  <c r="J184" i="1"/>
  <c r="I184" i="1"/>
  <c r="H184" i="1"/>
  <c r="G184" i="1"/>
  <c r="F184" i="1"/>
  <c r="E184" i="1"/>
  <c r="J183" i="1"/>
  <c r="I183" i="1"/>
  <c r="H183" i="1"/>
  <c r="G183" i="1"/>
  <c r="F183" i="1"/>
  <c r="E183" i="1"/>
  <c r="J182" i="1"/>
  <c r="I182" i="1"/>
  <c r="H182" i="1"/>
  <c r="G182" i="1"/>
  <c r="F182" i="1"/>
  <c r="E182" i="1"/>
  <c r="J181" i="1"/>
  <c r="I181" i="1"/>
  <c r="H181" i="1"/>
  <c r="G181" i="1"/>
  <c r="F181" i="1"/>
  <c r="E181" i="1"/>
  <c r="J180" i="1"/>
  <c r="I180" i="1"/>
  <c r="H180" i="1"/>
  <c r="G180" i="1"/>
  <c r="F180" i="1"/>
  <c r="E180" i="1"/>
  <c r="J179" i="1"/>
  <c r="I179" i="1"/>
  <c r="H179" i="1"/>
  <c r="G179" i="1"/>
  <c r="F179" i="1"/>
  <c r="E179" i="1"/>
  <c r="J178" i="1"/>
  <c r="I178" i="1"/>
  <c r="H178" i="1"/>
  <c r="G178" i="1"/>
  <c r="F178" i="1"/>
  <c r="E178" i="1"/>
  <c r="J177" i="1"/>
  <c r="I177" i="1"/>
  <c r="H177" i="1"/>
  <c r="G177" i="1"/>
  <c r="F177" i="1"/>
  <c r="E177" i="1"/>
  <c r="J176" i="1"/>
  <c r="I176" i="1"/>
  <c r="H176" i="1"/>
  <c r="G176" i="1"/>
  <c r="F176" i="1"/>
  <c r="E176" i="1"/>
  <c r="J175" i="1"/>
  <c r="I175" i="1"/>
  <c r="H175" i="1"/>
  <c r="G175" i="1"/>
  <c r="F175" i="1"/>
  <c r="E175" i="1"/>
  <c r="J174" i="1"/>
  <c r="I174" i="1"/>
  <c r="H174" i="1"/>
  <c r="G174" i="1"/>
  <c r="F174" i="1"/>
  <c r="E174" i="1"/>
  <c r="J173" i="1"/>
  <c r="I173" i="1"/>
  <c r="H173" i="1"/>
  <c r="G173" i="1"/>
  <c r="F173" i="1"/>
  <c r="E173" i="1"/>
  <c r="J172" i="1"/>
  <c r="I172" i="1"/>
  <c r="H172" i="1"/>
  <c r="G172" i="1"/>
  <c r="F172" i="1"/>
  <c r="E172" i="1"/>
  <c r="J171" i="1"/>
  <c r="I171" i="1"/>
  <c r="H171" i="1"/>
  <c r="G171" i="1"/>
  <c r="F171" i="1"/>
  <c r="E171" i="1"/>
  <c r="J170" i="1"/>
  <c r="I170" i="1"/>
  <c r="H170" i="1"/>
  <c r="G170" i="1"/>
  <c r="F170" i="1"/>
  <c r="E170" i="1"/>
  <c r="J169" i="1"/>
  <c r="I169" i="1"/>
  <c r="H169" i="1"/>
  <c r="G169" i="1"/>
  <c r="F169" i="1"/>
  <c r="E169" i="1"/>
  <c r="J168" i="1"/>
  <c r="I168" i="1"/>
  <c r="H168" i="1"/>
  <c r="G168" i="1"/>
  <c r="F168" i="1"/>
  <c r="E168" i="1"/>
  <c r="J167" i="1"/>
  <c r="I167" i="1"/>
  <c r="H167" i="1"/>
  <c r="G167" i="1"/>
  <c r="F167" i="1"/>
  <c r="E167" i="1"/>
  <c r="J166" i="1"/>
  <c r="I166" i="1"/>
  <c r="H166" i="1"/>
  <c r="G166" i="1"/>
  <c r="F166" i="1"/>
  <c r="E166" i="1"/>
  <c r="J165" i="1"/>
  <c r="I165" i="1"/>
  <c r="H165" i="1"/>
  <c r="G165" i="1"/>
  <c r="F165" i="1"/>
  <c r="E165" i="1"/>
  <c r="J164" i="1"/>
  <c r="I164" i="1"/>
  <c r="H164" i="1"/>
  <c r="G164" i="1"/>
  <c r="F164" i="1"/>
  <c r="E164" i="1"/>
  <c r="J163" i="1"/>
  <c r="I163" i="1"/>
  <c r="H163" i="1"/>
  <c r="G163" i="1"/>
  <c r="F163" i="1"/>
  <c r="E163" i="1"/>
  <c r="J162" i="1"/>
  <c r="I162" i="1"/>
  <c r="H162" i="1"/>
  <c r="G162" i="1"/>
  <c r="F162" i="1"/>
  <c r="E162" i="1"/>
  <c r="J161" i="1"/>
  <c r="I161" i="1"/>
  <c r="H161" i="1"/>
  <c r="G161" i="1"/>
  <c r="F161" i="1"/>
  <c r="E161" i="1"/>
  <c r="J160" i="1"/>
  <c r="I160" i="1"/>
  <c r="H160" i="1"/>
  <c r="G160" i="1"/>
  <c r="F160" i="1"/>
  <c r="E160" i="1"/>
  <c r="J159" i="1"/>
  <c r="I159" i="1"/>
  <c r="H159" i="1"/>
  <c r="G159" i="1"/>
  <c r="F159" i="1"/>
  <c r="E159" i="1"/>
  <c r="J158" i="1"/>
  <c r="I158" i="1"/>
  <c r="H158" i="1"/>
  <c r="G158" i="1"/>
  <c r="F158" i="1"/>
  <c r="E158" i="1"/>
  <c r="J157" i="1"/>
  <c r="I157" i="1"/>
  <c r="H157" i="1"/>
  <c r="G157" i="1"/>
  <c r="F157" i="1"/>
  <c r="E157" i="1"/>
  <c r="J156" i="1"/>
  <c r="I156" i="1"/>
  <c r="H156" i="1"/>
  <c r="G156" i="1"/>
  <c r="F156" i="1"/>
  <c r="E156" i="1"/>
  <c r="J155" i="1"/>
  <c r="I155" i="1"/>
  <c r="H155" i="1"/>
  <c r="G155" i="1"/>
  <c r="F155" i="1"/>
  <c r="E155" i="1"/>
  <c r="J154" i="1"/>
  <c r="I154" i="1"/>
  <c r="H154" i="1"/>
  <c r="G154" i="1"/>
  <c r="F154" i="1"/>
  <c r="E154" i="1"/>
  <c r="J153" i="1"/>
  <c r="I153" i="1"/>
  <c r="H153" i="1"/>
  <c r="G153" i="1"/>
  <c r="F153" i="1"/>
  <c r="E153" i="1"/>
  <c r="J152" i="1"/>
  <c r="I152" i="1"/>
  <c r="H152" i="1"/>
  <c r="G152" i="1"/>
  <c r="F152" i="1"/>
  <c r="E152" i="1"/>
  <c r="J151" i="1"/>
  <c r="I151" i="1"/>
  <c r="H151" i="1"/>
  <c r="G151" i="1"/>
  <c r="F151" i="1"/>
  <c r="E151" i="1"/>
  <c r="J150" i="1"/>
  <c r="I150" i="1"/>
  <c r="H150" i="1"/>
  <c r="G150" i="1"/>
  <c r="F150" i="1"/>
  <c r="E150" i="1"/>
  <c r="J149" i="1"/>
  <c r="I149" i="1"/>
  <c r="H149" i="1"/>
  <c r="G149" i="1"/>
  <c r="F149" i="1"/>
  <c r="E149" i="1"/>
  <c r="J148" i="1"/>
  <c r="I148" i="1"/>
  <c r="H148" i="1"/>
  <c r="G148" i="1"/>
  <c r="F148" i="1"/>
  <c r="E148" i="1"/>
  <c r="J147" i="1"/>
  <c r="I147" i="1"/>
  <c r="H147" i="1"/>
  <c r="G147" i="1"/>
  <c r="F147" i="1"/>
  <c r="E147" i="1"/>
  <c r="J146" i="1"/>
  <c r="I146" i="1"/>
  <c r="H146" i="1"/>
  <c r="G146" i="1"/>
  <c r="F146" i="1"/>
  <c r="E146" i="1"/>
  <c r="J145" i="1"/>
  <c r="I145" i="1"/>
  <c r="H145" i="1"/>
  <c r="G145" i="1"/>
  <c r="F145" i="1"/>
  <c r="E145" i="1"/>
  <c r="J144" i="1"/>
  <c r="I144" i="1"/>
  <c r="H144" i="1"/>
  <c r="G144" i="1"/>
  <c r="F144" i="1"/>
  <c r="E144" i="1"/>
  <c r="J143" i="1"/>
  <c r="I143" i="1"/>
  <c r="H143" i="1"/>
  <c r="G143" i="1"/>
  <c r="F143" i="1"/>
  <c r="E143" i="1"/>
  <c r="J142" i="1"/>
  <c r="I142" i="1"/>
  <c r="H142" i="1"/>
  <c r="G142" i="1"/>
  <c r="F142" i="1"/>
  <c r="E142" i="1"/>
  <c r="J141" i="1"/>
  <c r="I141" i="1"/>
  <c r="H141" i="1"/>
  <c r="G141" i="1"/>
  <c r="F141" i="1"/>
  <c r="E141" i="1"/>
  <c r="J140" i="1"/>
  <c r="I140" i="1"/>
  <c r="H140" i="1"/>
  <c r="G140" i="1"/>
  <c r="F140" i="1"/>
  <c r="E140" i="1"/>
  <c r="J139" i="1"/>
  <c r="I139" i="1"/>
  <c r="H139" i="1"/>
  <c r="G139" i="1"/>
  <c r="F139" i="1"/>
  <c r="E139" i="1"/>
  <c r="J138" i="1"/>
  <c r="I138" i="1"/>
  <c r="H138" i="1"/>
  <c r="G138" i="1"/>
  <c r="F138" i="1"/>
  <c r="E138" i="1"/>
  <c r="J137" i="1"/>
  <c r="I137" i="1"/>
  <c r="H137" i="1"/>
  <c r="G137" i="1"/>
  <c r="F137" i="1"/>
  <c r="E137" i="1"/>
  <c r="J136" i="1"/>
  <c r="I136" i="1"/>
  <c r="H136" i="1"/>
  <c r="G136" i="1"/>
  <c r="F136" i="1"/>
  <c r="E136" i="1"/>
  <c r="J135" i="1"/>
  <c r="I135" i="1"/>
  <c r="H135" i="1"/>
  <c r="G135" i="1"/>
  <c r="F135" i="1"/>
  <c r="E135" i="1"/>
  <c r="J134" i="1"/>
  <c r="I134" i="1"/>
  <c r="H134" i="1"/>
  <c r="G134" i="1"/>
  <c r="F134" i="1"/>
  <c r="E134" i="1"/>
  <c r="J133" i="1"/>
  <c r="I133" i="1"/>
  <c r="H133" i="1"/>
  <c r="G133" i="1"/>
  <c r="F133" i="1"/>
  <c r="E133" i="1"/>
  <c r="J132" i="1"/>
  <c r="I132" i="1"/>
  <c r="H132" i="1"/>
  <c r="G132" i="1"/>
  <c r="F132" i="1"/>
  <c r="E132" i="1"/>
  <c r="J131" i="1"/>
  <c r="I131" i="1"/>
  <c r="H131" i="1"/>
  <c r="G131" i="1"/>
  <c r="F131" i="1"/>
  <c r="E131" i="1"/>
  <c r="J130" i="1"/>
  <c r="I130" i="1"/>
  <c r="H130" i="1"/>
  <c r="G130" i="1"/>
  <c r="F130" i="1"/>
  <c r="E130" i="1"/>
  <c r="J129" i="1"/>
  <c r="I129" i="1"/>
  <c r="H129" i="1"/>
  <c r="G129" i="1"/>
  <c r="F129" i="1"/>
  <c r="E129" i="1"/>
  <c r="J128" i="1"/>
  <c r="I128" i="1"/>
  <c r="H128" i="1"/>
  <c r="G128" i="1"/>
  <c r="F128" i="1"/>
  <c r="E128" i="1"/>
  <c r="J127" i="1"/>
  <c r="I127" i="1"/>
  <c r="H127" i="1"/>
  <c r="G127" i="1"/>
  <c r="F127" i="1"/>
  <c r="E127" i="1"/>
  <c r="J126" i="1"/>
  <c r="I126" i="1"/>
  <c r="H126" i="1"/>
  <c r="G126" i="1"/>
  <c r="F126" i="1"/>
  <c r="E126" i="1"/>
  <c r="J125" i="1"/>
  <c r="I125" i="1"/>
  <c r="H125" i="1"/>
  <c r="G125" i="1"/>
  <c r="F125" i="1"/>
  <c r="E125" i="1"/>
  <c r="J124" i="1"/>
  <c r="I124" i="1"/>
  <c r="H124" i="1"/>
  <c r="G124" i="1"/>
  <c r="F124" i="1"/>
  <c r="E124" i="1"/>
  <c r="J123" i="1"/>
  <c r="I123" i="1"/>
  <c r="H123" i="1"/>
  <c r="G123" i="1"/>
  <c r="F123" i="1"/>
  <c r="E123" i="1"/>
  <c r="J122" i="1"/>
  <c r="I122" i="1"/>
  <c r="H122" i="1"/>
  <c r="G122" i="1"/>
  <c r="F122" i="1"/>
  <c r="E122" i="1"/>
  <c r="J121" i="1"/>
  <c r="I121" i="1"/>
  <c r="H121" i="1"/>
  <c r="G121" i="1"/>
  <c r="F121" i="1"/>
  <c r="E121" i="1"/>
  <c r="J120" i="1"/>
  <c r="I120" i="1"/>
  <c r="H120" i="1"/>
  <c r="G120" i="1"/>
  <c r="F120" i="1"/>
  <c r="E120" i="1"/>
  <c r="J119" i="1"/>
  <c r="I119" i="1"/>
  <c r="H119" i="1"/>
  <c r="G119" i="1"/>
  <c r="F119" i="1"/>
  <c r="E119" i="1"/>
  <c r="J118" i="1"/>
  <c r="I118" i="1"/>
  <c r="H118" i="1"/>
  <c r="G118" i="1"/>
  <c r="F118" i="1"/>
  <c r="E118" i="1"/>
  <c r="J117" i="1"/>
  <c r="I117" i="1"/>
  <c r="H117" i="1"/>
  <c r="G117" i="1"/>
  <c r="F117" i="1"/>
  <c r="E117" i="1"/>
  <c r="J116" i="1"/>
  <c r="I116" i="1"/>
  <c r="H116" i="1"/>
  <c r="G116" i="1"/>
  <c r="F116" i="1"/>
  <c r="E116" i="1"/>
  <c r="J115" i="1"/>
  <c r="I115" i="1"/>
  <c r="H115" i="1"/>
  <c r="G115" i="1"/>
  <c r="F115" i="1"/>
  <c r="E115" i="1"/>
  <c r="J114" i="1"/>
  <c r="I114" i="1"/>
  <c r="H114" i="1"/>
  <c r="G114" i="1"/>
  <c r="F114" i="1"/>
  <c r="E114" i="1"/>
  <c r="J113" i="1"/>
  <c r="I113" i="1"/>
  <c r="H113" i="1"/>
  <c r="G113" i="1"/>
  <c r="F113" i="1"/>
  <c r="E113" i="1"/>
  <c r="J112" i="1"/>
  <c r="I112" i="1"/>
  <c r="H112" i="1"/>
  <c r="G112" i="1"/>
  <c r="F112" i="1"/>
  <c r="E112" i="1"/>
  <c r="J111" i="1"/>
  <c r="I111" i="1"/>
  <c r="H111" i="1"/>
  <c r="G111" i="1"/>
  <c r="F111" i="1"/>
  <c r="E111" i="1"/>
  <c r="J110" i="1"/>
  <c r="I110" i="1"/>
  <c r="H110" i="1"/>
  <c r="G110" i="1"/>
  <c r="F110" i="1"/>
  <c r="E110" i="1"/>
  <c r="J109" i="1"/>
  <c r="I109" i="1"/>
  <c r="H109" i="1"/>
  <c r="G109" i="1"/>
  <c r="F109" i="1"/>
  <c r="E109" i="1"/>
  <c r="J108" i="1"/>
  <c r="I108" i="1"/>
  <c r="H108" i="1"/>
  <c r="G108" i="1"/>
  <c r="F108" i="1"/>
  <c r="E108" i="1"/>
  <c r="J107" i="1"/>
  <c r="I107" i="1"/>
  <c r="H107" i="1"/>
  <c r="G107" i="1"/>
  <c r="F107" i="1"/>
  <c r="E107" i="1"/>
  <c r="J106" i="1"/>
  <c r="I106" i="1"/>
  <c r="H106" i="1"/>
  <c r="G106" i="1"/>
  <c r="F106" i="1"/>
  <c r="E106" i="1"/>
  <c r="J105" i="1"/>
  <c r="I105" i="1"/>
  <c r="H105" i="1"/>
  <c r="G105" i="1"/>
  <c r="F105" i="1"/>
  <c r="E105" i="1"/>
  <c r="J104" i="1"/>
  <c r="I104" i="1"/>
  <c r="H104" i="1"/>
  <c r="G104" i="1"/>
  <c r="F104" i="1"/>
  <c r="E104" i="1"/>
  <c r="J103" i="1"/>
  <c r="I103" i="1"/>
  <c r="H103" i="1"/>
  <c r="G103" i="1"/>
  <c r="F103" i="1"/>
  <c r="E103" i="1"/>
  <c r="J102" i="1"/>
  <c r="I102" i="1"/>
  <c r="H102" i="1"/>
  <c r="G102" i="1"/>
  <c r="F102" i="1"/>
  <c r="E102" i="1"/>
  <c r="J101" i="1"/>
  <c r="I101" i="1"/>
  <c r="H101" i="1"/>
  <c r="G101" i="1"/>
  <c r="F101" i="1"/>
  <c r="E101" i="1"/>
  <c r="J100" i="1"/>
  <c r="I100" i="1"/>
  <c r="H100" i="1"/>
  <c r="G100" i="1"/>
  <c r="F100" i="1"/>
  <c r="E100" i="1"/>
  <c r="J99" i="1"/>
  <c r="I99" i="1"/>
  <c r="H99" i="1"/>
  <c r="G99" i="1"/>
  <c r="F99" i="1"/>
  <c r="E99" i="1"/>
  <c r="J98" i="1"/>
  <c r="I98" i="1"/>
  <c r="H98" i="1"/>
  <c r="G98" i="1"/>
  <c r="F98" i="1"/>
  <c r="E98" i="1"/>
  <c r="J97" i="1"/>
  <c r="I97" i="1"/>
  <c r="H97" i="1"/>
  <c r="G97" i="1"/>
  <c r="F97" i="1"/>
  <c r="E97" i="1"/>
  <c r="J96" i="1"/>
  <c r="I96" i="1"/>
  <c r="H96" i="1"/>
  <c r="G96" i="1"/>
  <c r="F96" i="1"/>
  <c r="E96" i="1"/>
  <c r="J95" i="1"/>
  <c r="I95" i="1"/>
  <c r="H95" i="1"/>
  <c r="G95" i="1"/>
  <c r="F95" i="1"/>
  <c r="E95" i="1"/>
  <c r="J94" i="1"/>
  <c r="I94" i="1"/>
  <c r="H94" i="1"/>
  <c r="G94" i="1"/>
  <c r="F94" i="1"/>
  <c r="E94" i="1"/>
  <c r="J93" i="1"/>
  <c r="I93" i="1"/>
  <c r="H93" i="1"/>
  <c r="G93" i="1"/>
  <c r="F93" i="1"/>
  <c r="E93" i="1"/>
  <c r="J92" i="1"/>
  <c r="I92" i="1"/>
  <c r="H92" i="1"/>
  <c r="G92" i="1"/>
  <c r="F92" i="1"/>
  <c r="E92" i="1"/>
  <c r="J91" i="1"/>
  <c r="I91" i="1"/>
  <c r="H91" i="1"/>
  <c r="G91" i="1"/>
  <c r="F91" i="1"/>
  <c r="E91" i="1"/>
  <c r="J90" i="1"/>
  <c r="I90" i="1"/>
  <c r="H90" i="1"/>
  <c r="G90" i="1"/>
  <c r="F90" i="1"/>
  <c r="E90" i="1"/>
  <c r="J89" i="1"/>
  <c r="I89" i="1"/>
  <c r="H89" i="1"/>
  <c r="G89" i="1"/>
  <c r="F89" i="1"/>
  <c r="E89" i="1"/>
  <c r="J88" i="1"/>
  <c r="I88" i="1"/>
  <c r="H88" i="1"/>
  <c r="G88" i="1"/>
  <c r="F88" i="1"/>
  <c r="E88" i="1"/>
  <c r="J87" i="1"/>
  <c r="I87" i="1"/>
  <c r="H87" i="1"/>
  <c r="G87" i="1"/>
  <c r="F87" i="1"/>
  <c r="E87" i="1"/>
  <c r="J86" i="1"/>
  <c r="I86" i="1"/>
  <c r="H86" i="1"/>
  <c r="G86" i="1"/>
  <c r="F86" i="1"/>
  <c r="E86" i="1"/>
  <c r="J85" i="1"/>
  <c r="I85" i="1"/>
  <c r="H85" i="1"/>
  <c r="G85" i="1"/>
  <c r="F85" i="1"/>
  <c r="E85" i="1"/>
  <c r="J84" i="1"/>
  <c r="I84" i="1"/>
  <c r="H84" i="1"/>
  <c r="G84" i="1"/>
  <c r="F84" i="1"/>
  <c r="E84" i="1"/>
  <c r="J83" i="1"/>
  <c r="I83" i="1"/>
  <c r="H83" i="1"/>
  <c r="G83" i="1"/>
  <c r="F83" i="1"/>
  <c r="E83" i="1"/>
  <c r="J82" i="1"/>
  <c r="I82" i="1"/>
  <c r="H82" i="1"/>
  <c r="G82" i="1"/>
  <c r="F82" i="1"/>
  <c r="E82" i="1"/>
  <c r="J81" i="1"/>
  <c r="I81" i="1"/>
  <c r="H81" i="1"/>
  <c r="G81" i="1"/>
  <c r="F81" i="1"/>
  <c r="E81" i="1"/>
  <c r="J80" i="1"/>
  <c r="I80" i="1"/>
  <c r="H80" i="1"/>
  <c r="G80" i="1"/>
  <c r="F80" i="1"/>
  <c r="E80" i="1"/>
  <c r="J79" i="1"/>
  <c r="I79" i="1"/>
  <c r="H79" i="1"/>
  <c r="G79" i="1"/>
  <c r="F79" i="1"/>
  <c r="E79" i="1"/>
  <c r="J78" i="1"/>
  <c r="I78" i="1"/>
  <c r="H78" i="1"/>
  <c r="G78" i="1"/>
  <c r="F78" i="1"/>
  <c r="E78" i="1"/>
  <c r="J77" i="1"/>
  <c r="I77" i="1"/>
  <c r="H77" i="1"/>
  <c r="G77" i="1"/>
  <c r="F77" i="1"/>
  <c r="E77" i="1"/>
  <c r="J76" i="1"/>
  <c r="I76" i="1"/>
  <c r="H76" i="1"/>
  <c r="G76" i="1"/>
  <c r="F76" i="1"/>
  <c r="E76" i="1"/>
  <c r="J75" i="1"/>
  <c r="I75" i="1"/>
  <c r="H75" i="1"/>
  <c r="G75" i="1"/>
  <c r="F75" i="1"/>
  <c r="E75" i="1"/>
  <c r="J74" i="1"/>
  <c r="I74" i="1"/>
  <c r="H74" i="1"/>
  <c r="G74" i="1"/>
  <c r="F74" i="1"/>
  <c r="E74" i="1"/>
  <c r="J73" i="1"/>
  <c r="I73" i="1"/>
  <c r="H73" i="1"/>
  <c r="G73" i="1"/>
  <c r="F73" i="1"/>
  <c r="E73" i="1"/>
  <c r="J72" i="1"/>
  <c r="I72" i="1"/>
  <c r="H72" i="1"/>
  <c r="G72" i="1"/>
  <c r="F72" i="1"/>
  <c r="E72" i="1"/>
  <c r="J71" i="1"/>
  <c r="I71" i="1"/>
  <c r="H71" i="1"/>
  <c r="G71" i="1"/>
  <c r="F71" i="1"/>
  <c r="E71" i="1"/>
  <c r="J70" i="1"/>
  <c r="I70" i="1"/>
  <c r="H70" i="1"/>
  <c r="G70" i="1"/>
  <c r="F70" i="1"/>
  <c r="E70" i="1"/>
  <c r="J69" i="1"/>
  <c r="I69" i="1"/>
  <c r="H69" i="1"/>
  <c r="G69" i="1"/>
  <c r="F69" i="1"/>
  <c r="E69" i="1"/>
  <c r="J68" i="1"/>
  <c r="I68" i="1"/>
  <c r="H68" i="1"/>
  <c r="G68" i="1"/>
  <c r="F68" i="1"/>
  <c r="E68" i="1"/>
  <c r="J67" i="1"/>
  <c r="I67" i="1"/>
  <c r="H67" i="1"/>
  <c r="G67" i="1"/>
  <c r="F67" i="1"/>
  <c r="E67" i="1"/>
  <c r="J66" i="1"/>
  <c r="I66" i="1"/>
  <c r="H66" i="1"/>
  <c r="G66" i="1"/>
  <c r="F66" i="1"/>
  <c r="E66" i="1"/>
  <c r="J65" i="1"/>
  <c r="I65" i="1"/>
  <c r="H65" i="1"/>
  <c r="G65" i="1"/>
  <c r="F65" i="1"/>
  <c r="E65" i="1"/>
  <c r="J64" i="1"/>
  <c r="I64" i="1"/>
  <c r="H64" i="1"/>
  <c r="G64" i="1"/>
  <c r="F64" i="1"/>
  <c r="E64" i="1"/>
  <c r="J63" i="1"/>
  <c r="I63" i="1"/>
  <c r="H63" i="1"/>
  <c r="G63" i="1"/>
  <c r="F63" i="1"/>
  <c r="E63" i="1"/>
  <c r="J62" i="1"/>
  <c r="I62" i="1"/>
  <c r="H62" i="1"/>
  <c r="G62" i="1"/>
  <c r="F62" i="1"/>
  <c r="E62" i="1"/>
  <c r="J61" i="1"/>
  <c r="I61" i="1"/>
  <c r="H61" i="1"/>
  <c r="G61" i="1"/>
  <c r="F61" i="1"/>
  <c r="E61" i="1"/>
  <c r="J60" i="1"/>
  <c r="I60" i="1"/>
  <c r="H60" i="1"/>
  <c r="G60" i="1"/>
  <c r="F60" i="1"/>
  <c r="E60" i="1"/>
  <c r="J59" i="1"/>
  <c r="I59" i="1"/>
  <c r="H59" i="1"/>
  <c r="G59" i="1"/>
  <c r="F59" i="1"/>
  <c r="E59" i="1"/>
  <c r="J58" i="1"/>
  <c r="I58" i="1"/>
  <c r="H58" i="1"/>
  <c r="G58" i="1"/>
  <c r="F58" i="1"/>
  <c r="E58" i="1"/>
  <c r="J57" i="1"/>
  <c r="I57" i="1"/>
  <c r="H57" i="1"/>
  <c r="G57" i="1"/>
  <c r="F57" i="1"/>
  <c r="E57" i="1"/>
  <c r="J56" i="1"/>
  <c r="I56" i="1"/>
  <c r="H56" i="1"/>
  <c r="G56" i="1"/>
  <c r="F56" i="1"/>
  <c r="E56" i="1"/>
  <c r="J55" i="1"/>
  <c r="I55" i="1"/>
  <c r="H55" i="1"/>
  <c r="G55" i="1"/>
  <c r="F55" i="1"/>
  <c r="E55" i="1"/>
  <c r="J54" i="1"/>
  <c r="I54" i="1"/>
  <c r="H54" i="1"/>
  <c r="G54" i="1"/>
  <c r="F54" i="1"/>
  <c r="E54" i="1"/>
  <c r="J53" i="1"/>
  <c r="I53" i="1"/>
  <c r="H53" i="1"/>
  <c r="G53" i="1"/>
  <c r="F53" i="1"/>
  <c r="E53" i="1"/>
  <c r="J52" i="1"/>
  <c r="I52" i="1"/>
  <c r="H52" i="1"/>
  <c r="G52" i="1"/>
  <c r="F52" i="1"/>
  <c r="E52" i="1"/>
  <c r="J51" i="1"/>
  <c r="I51" i="1"/>
  <c r="H51" i="1"/>
  <c r="G51" i="1"/>
  <c r="F51" i="1"/>
  <c r="E51" i="1"/>
  <c r="J50" i="1"/>
  <c r="I50" i="1"/>
  <c r="H50" i="1"/>
  <c r="G50" i="1"/>
  <c r="F50" i="1"/>
  <c r="E50" i="1"/>
  <c r="J49" i="1"/>
  <c r="I49" i="1"/>
  <c r="H49" i="1"/>
  <c r="G49" i="1"/>
  <c r="F49" i="1"/>
  <c r="E49" i="1"/>
  <c r="J48" i="1"/>
  <c r="I48" i="1"/>
  <c r="H48" i="1"/>
  <c r="G48" i="1"/>
  <c r="F48" i="1"/>
  <c r="E48" i="1"/>
  <c r="J47" i="1"/>
  <c r="I47" i="1"/>
  <c r="H47" i="1"/>
  <c r="G47" i="1"/>
  <c r="F47" i="1"/>
  <c r="E47" i="1"/>
  <c r="J46" i="1"/>
  <c r="I46" i="1"/>
  <c r="H46" i="1"/>
  <c r="G46" i="1"/>
  <c r="F46" i="1"/>
  <c r="E46" i="1"/>
  <c r="J45" i="1"/>
  <c r="I45" i="1"/>
  <c r="H45" i="1"/>
  <c r="G45" i="1"/>
  <c r="F45" i="1"/>
  <c r="E45" i="1"/>
  <c r="J44" i="1"/>
  <c r="I44" i="1"/>
  <c r="H44" i="1"/>
  <c r="G44" i="1"/>
  <c r="F44" i="1"/>
  <c r="E44" i="1"/>
  <c r="J43" i="1"/>
  <c r="I43" i="1"/>
  <c r="H43" i="1"/>
  <c r="G43" i="1"/>
  <c r="F43" i="1"/>
  <c r="E43" i="1"/>
  <c r="J42" i="1"/>
  <c r="I42" i="1"/>
  <c r="H42" i="1"/>
  <c r="G42" i="1"/>
  <c r="F42" i="1"/>
  <c r="E42" i="1"/>
  <c r="J41" i="1"/>
  <c r="I41" i="1"/>
  <c r="H41" i="1"/>
  <c r="G41" i="1"/>
  <c r="F41" i="1"/>
  <c r="E41" i="1"/>
  <c r="J40" i="1"/>
  <c r="I40" i="1"/>
  <c r="H40" i="1"/>
  <c r="G40" i="1"/>
  <c r="F40" i="1"/>
  <c r="E40" i="1"/>
  <c r="J39" i="1"/>
  <c r="I39" i="1"/>
  <c r="H39" i="1"/>
  <c r="G39" i="1"/>
  <c r="F39" i="1"/>
  <c r="E39" i="1"/>
  <c r="J38" i="1"/>
  <c r="I38" i="1"/>
  <c r="H38" i="1"/>
  <c r="G38" i="1"/>
  <c r="F38" i="1"/>
  <c r="E38" i="1"/>
  <c r="J37" i="1"/>
  <c r="I37" i="1"/>
  <c r="H37" i="1"/>
  <c r="G37" i="1"/>
  <c r="F37" i="1"/>
  <c r="E37" i="1"/>
  <c r="J36" i="1"/>
  <c r="I36" i="1"/>
  <c r="H36" i="1"/>
  <c r="G36" i="1"/>
  <c r="F36" i="1"/>
  <c r="E36" i="1"/>
  <c r="J35" i="1"/>
  <c r="I35" i="1"/>
  <c r="H35" i="1"/>
  <c r="G35" i="1"/>
  <c r="F35" i="1"/>
  <c r="E35" i="1"/>
  <c r="J34" i="1"/>
  <c r="I34" i="1"/>
  <c r="H34" i="1"/>
  <c r="G34" i="1"/>
  <c r="F34" i="1"/>
  <c r="E34" i="1"/>
  <c r="J33" i="1"/>
  <c r="I33" i="1"/>
  <c r="H33" i="1"/>
  <c r="G33" i="1"/>
  <c r="F33" i="1"/>
  <c r="E33" i="1"/>
  <c r="J32" i="1"/>
  <c r="I32" i="1"/>
  <c r="H32" i="1"/>
  <c r="G32" i="1"/>
  <c r="F32" i="1"/>
  <c r="E32" i="1"/>
  <c r="J31" i="1"/>
  <c r="I31" i="1"/>
  <c r="H31" i="1"/>
  <c r="G31" i="1"/>
  <c r="F31" i="1"/>
  <c r="E31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13" i="1"/>
  <c r="I13" i="1"/>
  <c r="H13" i="1"/>
  <c r="G13" i="1"/>
  <c r="F13" i="1"/>
  <c r="E13" i="1"/>
  <c r="J12" i="1"/>
  <c r="I12" i="1"/>
  <c r="H12" i="1"/>
  <c r="G12" i="1"/>
  <c r="F12" i="1"/>
  <c r="E12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E8" i="1"/>
  <c r="J7" i="1"/>
  <c r="I7" i="1"/>
  <c r="H7" i="1"/>
  <c r="G7" i="1"/>
  <c r="E7" i="1"/>
  <c r="J6" i="1"/>
  <c r="I6" i="1"/>
  <c r="H6" i="1"/>
  <c r="G6" i="1"/>
  <c r="E6" i="1"/>
  <c r="J5" i="1"/>
  <c r="I5" i="1"/>
  <c r="H5" i="1"/>
  <c r="G5" i="1"/>
  <c r="E5" i="1"/>
  <c r="J4" i="1"/>
  <c r="I4" i="1"/>
  <c r="H4" i="1"/>
  <c r="G4" i="1"/>
  <c r="E4" i="1"/>
  <c r="J3" i="1"/>
  <c r="I3" i="1"/>
  <c r="H3" i="1"/>
  <c r="G3" i="1"/>
  <c r="E3" i="1"/>
  <c r="J2" i="1"/>
  <c r="I2" i="1"/>
  <c r="H2" i="1"/>
  <c r="G2" i="1"/>
  <c r="E2" i="1"/>
  <c r="F448" i="1" l="1"/>
  <c r="F446" i="1"/>
  <c r="E444" i="1"/>
  <c r="F444" i="1"/>
  <c r="F450" i="1"/>
  <c r="F445" i="1"/>
  <c r="F447" i="1"/>
  <c r="F451" i="1"/>
</calcChain>
</file>

<file path=xl/sharedStrings.xml><?xml version="1.0" encoding="utf-8"?>
<sst xmlns="http://schemas.openxmlformats.org/spreadsheetml/2006/main" count="13" uniqueCount="13">
  <si>
    <t>Bullish</t>
  </si>
  <si>
    <t>Reported Date</t>
  </si>
  <si>
    <t>Neutral</t>
  </si>
  <si>
    <t>Bearish</t>
  </si>
  <si>
    <t>Total</t>
  </si>
  <si>
    <t>Bullish 8-week Mov Avg</t>
  </si>
  <si>
    <t>Bull-Bear Spread</t>
  </si>
  <si>
    <t>Bullish Average</t>
  </si>
  <si>
    <t>Bullish Average +St. Dev.</t>
  </si>
  <si>
    <t xml:space="preserve"> Bullish Average - St. Dev.</t>
  </si>
  <si>
    <t>S&amp;P 500 Weekly High</t>
  </si>
  <si>
    <t>S&amp;P 500 Weekly Low</t>
  </si>
  <si>
    <t>S&amp;P 500 Weekly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</si>
</sst>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9" fontId="2" fillId="0" borderId="2" xfId="0" applyNumberFormat="1" applyFont="1" applyBorder="1" applyAlignment="1">
      <alignment vertical="center"/>
    </xf>
    <xf numFmtId="10" fontId="3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4" fontId="0" fillId="0" borderId="2" xfId="0" applyNumberFormat="1" applyBorder="1" applyAlignment="1">
      <alignment vertical="center"/>
    </xf>
    <xf numFmtId="10" fontId="2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 wrapText="1"/>
    </xf>
    <xf numFmtId="4" fontId="4" fillId="0" borderId="2" xfId="0" applyNumberFormat="1" applyFont="1" applyBorder="1" applyAlignment="1">
      <alignment vertical="center"/>
    </xf>
    <xf numFmtId="4" fontId="4" fillId="0" borderId="2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 wrapText="1"/>
    </xf>
    <xf numFmtId="4" fontId="4" fillId="0" borderId="3" xfId="0" applyNumberFormat="1" applyFont="1" applyBorder="1" applyAlignment="1">
      <alignment vertical="center" wrapText="1"/>
    </xf>
    <xf numFmtId="4" fontId="0" fillId="0" borderId="3" xfId="0" applyNumberFormat="1" applyBorder="1" applyAlignment="1">
      <alignment vertical="center"/>
    </xf>
    <xf numFmtId="10" fontId="2" fillId="0" borderId="4" xfId="0" applyNumberFormat="1" applyFont="1" applyBorder="1" applyAlignment="1">
      <alignment vertical="center"/>
    </xf>
    <xf numFmtId="4" fontId="3" fillId="0" borderId="5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 wrapText="1"/>
    </xf>
    <xf numFmtId="4" fontId="3" fillId="0" borderId="6" xfId="0" applyNumberFormat="1" applyFont="1" applyBorder="1" applyAlignment="1">
      <alignment horizontal="right" vertical="center"/>
    </xf>
    <xf numFmtId="10" fontId="2" fillId="0" borderId="0" xfId="0" applyNumberFormat="1" applyFont="1" applyAlignment="1">
      <alignment vertical="center"/>
    </xf>
    <xf numFmtId="10" fontId="2" fillId="0" borderId="2" xfId="0" applyNumberFormat="1" applyFont="1" applyBorder="1"/>
    <xf numFmtId="10" fontId="2" fillId="0" borderId="2" xfId="0" applyNumberFormat="1" applyFont="1" applyBorder="1" applyAlignment="1">
      <alignment wrapText="1"/>
    </xf>
    <xf numFmtId="4" fontId="3" fillId="0" borderId="5" xfId="0" applyNumberFormat="1" applyFont="1" applyBorder="1"/>
    <xf numFmtId="4" fontId="3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1154</xdr:row>
      <xdr:rowOff>0</xdr:rowOff>
    </xdr:from>
    <xdr:to>
      <xdr:col>0</xdr:col>
      <xdr:colOff>38100</xdr:colOff>
      <xdr:row>1220</xdr:row>
      <xdr:rowOff>129540</xdr:rowOff>
    </xdr:to>
    <xdr:pic>
      <xdr:nvPicPr>
        <xdr:cNvPr id="2" name="Picture 75">
          <a:extLst>
            <a:ext uri="{FF2B5EF4-FFF2-40B4-BE49-F238E27FC236}">
              <a16:creationId xmlns:a16="http://schemas.microsoft.com/office/drawing/2014/main" id="{BD43F3CB-F6C2-4363-A41A-198988F6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14480"/>
          <a:ext cx="38100" cy="1219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70"/>
  <sheetViews>
    <sheetView tabSelected="1" workbookViewId="0">
      <selection activeCell="N10" sqref="N10"/>
    </sheetView>
  </sheetViews>
  <sheetFormatPr baseColWidth="10" defaultColWidth="8.88671875" defaultRowHeight="14.4" x14ac:dyDescent="0.3"/>
  <cols>
    <col min="1" max="1" width="8.77734375" customWidth="1"/>
  </cols>
  <sheetData>
    <row r="1" spans="1:13" x14ac:dyDescent="0.3">
      <c r="A1" s="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</row>
    <row r="2" spans="1:13" x14ac:dyDescent="0.3">
      <c r="A2" s="6">
        <v>31982</v>
      </c>
      <c r="B2" s="9">
        <v>0.36</v>
      </c>
      <c r="C2" s="9">
        <v>0.5</v>
      </c>
      <c r="D2" s="9">
        <v>0.14000000000000001</v>
      </c>
      <c r="E2" s="10">
        <f>SUM(B2:D2)</f>
        <v>1</v>
      </c>
      <c r="F2" s="11"/>
      <c r="G2" s="12">
        <f t="shared" ref="G2:G65" si="0">B2-D2</f>
        <v>0.21999999999999997</v>
      </c>
      <c r="H2" s="7">
        <f>$B$1978</f>
        <v>0</v>
      </c>
      <c r="I2" s="7">
        <f>$B$1980</f>
        <v>0</v>
      </c>
      <c r="J2" s="7">
        <f>$B$1981</f>
        <v>0</v>
      </c>
      <c r="K2" s="8">
        <v>311.39</v>
      </c>
      <c r="L2" s="8">
        <v>307.81</v>
      </c>
      <c r="M2" s="8">
        <v>309.27</v>
      </c>
    </row>
    <row r="3" spans="1:13" x14ac:dyDescent="0.3">
      <c r="A3" s="6">
        <v>31989</v>
      </c>
      <c r="B3" s="9">
        <v>0.26</v>
      </c>
      <c r="C3" s="9">
        <v>0.48</v>
      </c>
      <c r="D3" s="9">
        <v>0.26</v>
      </c>
      <c r="E3" s="10">
        <f t="shared" ref="E3:E66" si="1">SUM(B3:D3)</f>
        <v>1</v>
      </c>
      <c r="F3" s="11"/>
      <c r="G3" s="12">
        <f t="shared" si="0"/>
        <v>0</v>
      </c>
      <c r="H3" s="7">
        <f>$B$1978</f>
        <v>0</v>
      </c>
      <c r="I3" s="7">
        <f>$B$1980</f>
        <v>0</v>
      </c>
      <c r="J3" s="7">
        <f>$B$1981</f>
        <v>0</v>
      </c>
      <c r="K3" s="8">
        <v>318.66000000000003</v>
      </c>
      <c r="L3" s="8">
        <v>310.64999999999998</v>
      </c>
      <c r="M3" s="8">
        <v>318.66000000000003</v>
      </c>
    </row>
    <row r="4" spans="1:13" x14ac:dyDescent="0.3">
      <c r="A4" s="6">
        <v>31996</v>
      </c>
      <c r="B4" s="9">
        <v>0.56000000000000005</v>
      </c>
      <c r="C4" s="9">
        <v>0.15</v>
      </c>
      <c r="D4" s="9">
        <v>0.28999999999999998</v>
      </c>
      <c r="E4" s="10">
        <f t="shared" si="1"/>
        <v>1</v>
      </c>
      <c r="F4" s="11"/>
      <c r="G4" s="12">
        <f t="shared" si="0"/>
        <v>0.27000000000000007</v>
      </c>
      <c r="H4" s="7">
        <f>$B$1978</f>
        <v>0</v>
      </c>
      <c r="I4" s="7">
        <f>$B$1980</f>
        <v>0</v>
      </c>
      <c r="J4" s="7">
        <f>$B$1981</f>
        <v>0</v>
      </c>
      <c r="K4" s="8">
        <v>323</v>
      </c>
      <c r="L4" s="8">
        <v>316.23</v>
      </c>
      <c r="M4" s="8">
        <v>323</v>
      </c>
    </row>
    <row r="5" spans="1:13" x14ac:dyDescent="0.3">
      <c r="A5" s="6">
        <v>32003</v>
      </c>
      <c r="B5" s="9">
        <v>0.45</v>
      </c>
      <c r="C5" s="9">
        <v>0.35</v>
      </c>
      <c r="D5" s="9">
        <v>0.2</v>
      </c>
      <c r="E5" s="10">
        <f t="shared" si="1"/>
        <v>1</v>
      </c>
      <c r="F5" s="11"/>
      <c r="G5" s="12">
        <f t="shared" si="0"/>
        <v>0.25</v>
      </c>
      <c r="H5" s="7">
        <f>$B$1978</f>
        <v>0</v>
      </c>
      <c r="I5" s="7">
        <f>$B$1980</f>
        <v>0</v>
      </c>
      <c r="J5" s="7">
        <f>$B$1981</f>
        <v>0</v>
      </c>
      <c r="K5" s="8">
        <v>334.65</v>
      </c>
      <c r="L5" s="8">
        <v>323</v>
      </c>
      <c r="M5" s="8">
        <v>333.99</v>
      </c>
    </row>
    <row r="6" spans="1:13" x14ac:dyDescent="0.3">
      <c r="A6" s="6">
        <v>32010</v>
      </c>
      <c r="B6" s="9">
        <v>0.66</v>
      </c>
      <c r="C6" s="9">
        <v>0.28000000000000003</v>
      </c>
      <c r="D6" s="9">
        <v>0.06</v>
      </c>
      <c r="E6" s="10">
        <f t="shared" si="1"/>
        <v>1</v>
      </c>
      <c r="F6" s="11"/>
      <c r="G6" s="12">
        <f t="shared" si="0"/>
        <v>0.60000000000000009</v>
      </c>
      <c r="H6" s="7">
        <f>$B$1978</f>
        <v>0</v>
      </c>
      <c r="I6" s="7">
        <f>$B$1980</f>
        <v>0</v>
      </c>
      <c r="J6" s="7">
        <f>$B$1981</f>
        <v>0</v>
      </c>
      <c r="K6" s="8">
        <v>335.9</v>
      </c>
      <c r="L6" s="8">
        <v>329.25</v>
      </c>
      <c r="M6" s="8">
        <v>335.9</v>
      </c>
    </row>
    <row r="7" spans="1:13" x14ac:dyDescent="0.3">
      <c r="A7" s="6">
        <v>32017</v>
      </c>
      <c r="B7" s="9">
        <v>0.52</v>
      </c>
      <c r="C7" s="9">
        <v>0.18</v>
      </c>
      <c r="D7" s="9">
        <v>0.3</v>
      </c>
      <c r="E7" s="10">
        <f t="shared" si="1"/>
        <v>1</v>
      </c>
      <c r="F7" s="11"/>
      <c r="G7" s="12">
        <f t="shared" si="0"/>
        <v>0.22000000000000003</v>
      </c>
      <c r="H7" s="7">
        <f>$B$1978</f>
        <v>0</v>
      </c>
      <c r="I7" s="7">
        <f>$B$1980</f>
        <v>0</v>
      </c>
      <c r="J7" s="7">
        <f>$B$1981</f>
        <v>0</v>
      </c>
      <c r="K7" s="8">
        <v>331.38</v>
      </c>
      <c r="L7" s="8">
        <v>323.04000000000002</v>
      </c>
      <c r="M7" s="8">
        <v>323.04000000000002</v>
      </c>
    </row>
    <row r="8" spans="1:13" x14ac:dyDescent="0.3">
      <c r="A8" s="6">
        <v>32024</v>
      </c>
      <c r="B8" s="9">
        <v>0.42</v>
      </c>
      <c r="C8" s="9">
        <v>0.17</v>
      </c>
      <c r="D8" s="9">
        <v>0.41</v>
      </c>
      <c r="E8" s="10">
        <f t="shared" si="1"/>
        <v>1</v>
      </c>
      <c r="F8" s="11"/>
      <c r="G8" s="12">
        <f t="shared" si="0"/>
        <v>1.0000000000000009E-2</v>
      </c>
      <c r="H8" s="7">
        <f>$B$1978</f>
        <v>0</v>
      </c>
      <c r="I8" s="7">
        <f>$B$1980</f>
        <v>0</v>
      </c>
      <c r="J8" s="7">
        <f>$B$1981</f>
        <v>0</v>
      </c>
      <c r="K8" s="8">
        <v>329.79</v>
      </c>
      <c r="L8" s="8">
        <v>316.7</v>
      </c>
      <c r="M8" s="8">
        <v>316.7</v>
      </c>
    </row>
    <row r="9" spans="1:13" x14ac:dyDescent="0.3">
      <c r="A9" s="6">
        <v>32031</v>
      </c>
      <c r="B9" s="9">
        <v>0.5</v>
      </c>
      <c r="C9" s="9">
        <v>0.23</v>
      </c>
      <c r="D9" s="9">
        <v>0.27</v>
      </c>
      <c r="E9" s="10">
        <f t="shared" si="1"/>
        <v>1</v>
      </c>
      <c r="F9" s="11">
        <f t="shared" ref="F9:F72" si="2">AVERAGE(B2:B9)</f>
        <v>0.46625</v>
      </c>
      <c r="G9" s="12">
        <f t="shared" si="0"/>
        <v>0.22999999999999998</v>
      </c>
      <c r="H9" s="7">
        <f>$B$1978</f>
        <v>0</v>
      </c>
      <c r="I9" s="7">
        <f>$B$1980</f>
        <v>0</v>
      </c>
      <c r="J9" s="7">
        <f>$B$1981</f>
        <v>0</v>
      </c>
      <c r="K9" s="8">
        <v>321.98</v>
      </c>
      <c r="L9" s="8">
        <v>313.56</v>
      </c>
      <c r="M9" s="8">
        <v>321.98</v>
      </c>
    </row>
    <row r="10" spans="1:13" x14ac:dyDescent="0.3">
      <c r="A10" s="6">
        <v>32038</v>
      </c>
      <c r="B10" s="9">
        <v>0.6</v>
      </c>
      <c r="C10" s="9">
        <v>0.28999999999999998</v>
      </c>
      <c r="D10" s="9">
        <v>0.11</v>
      </c>
      <c r="E10" s="10">
        <f t="shared" si="1"/>
        <v>0.99999999999999989</v>
      </c>
      <c r="F10" s="11">
        <f t="shared" si="2"/>
        <v>0.49625000000000002</v>
      </c>
      <c r="G10" s="12">
        <f t="shared" si="0"/>
        <v>0.49</v>
      </c>
      <c r="H10" s="7">
        <f>$B$1978</f>
        <v>0</v>
      </c>
      <c r="I10" s="7">
        <f>$B$1980</f>
        <v>0</v>
      </c>
      <c r="J10" s="7">
        <f>$B$1981</f>
        <v>0</v>
      </c>
      <c r="K10" s="8">
        <v>323.08</v>
      </c>
      <c r="L10" s="8">
        <v>314.86</v>
      </c>
      <c r="M10" s="8">
        <v>314.86</v>
      </c>
    </row>
    <row r="11" spans="1:13" x14ac:dyDescent="0.3">
      <c r="A11" s="6">
        <v>32045</v>
      </c>
      <c r="B11" s="9">
        <v>0.53</v>
      </c>
      <c r="C11" s="9">
        <v>0.17</v>
      </c>
      <c r="D11" s="9">
        <v>0.3</v>
      </c>
      <c r="E11" s="10">
        <f t="shared" si="1"/>
        <v>1</v>
      </c>
      <c r="F11" s="11">
        <f t="shared" si="2"/>
        <v>0.53</v>
      </c>
      <c r="G11" s="12">
        <f t="shared" si="0"/>
        <v>0.23000000000000004</v>
      </c>
      <c r="H11" s="7">
        <f>$B$1978</f>
        <v>0</v>
      </c>
      <c r="I11" s="7">
        <f>$B$1980</f>
        <v>0</v>
      </c>
      <c r="J11" s="7">
        <f>$B$1981</f>
        <v>0</v>
      </c>
      <c r="K11" s="8">
        <v>321.19</v>
      </c>
      <c r="L11" s="8">
        <v>310.54000000000002</v>
      </c>
      <c r="M11" s="8">
        <v>320.16000000000003</v>
      </c>
    </row>
    <row r="12" spans="1:13" x14ac:dyDescent="0.3">
      <c r="A12" s="6">
        <v>32052</v>
      </c>
      <c r="B12" s="9">
        <v>0.44</v>
      </c>
      <c r="C12" s="9">
        <v>0.26</v>
      </c>
      <c r="D12" s="9">
        <v>0.3</v>
      </c>
      <c r="E12" s="10">
        <f t="shared" si="1"/>
        <v>1</v>
      </c>
      <c r="F12" s="11">
        <f t="shared" si="2"/>
        <v>0.51500000000000012</v>
      </c>
      <c r="G12" s="12">
        <f t="shared" si="0"/>
        <v>0.14000000000000001</v>
      </c>
      <c r="H12" s="7">
        <f>$B$1978</f>
        <v>0</v>
      </c>
      <c r="I12" s="7">
        <f>$B$1980</f>
        <v>0</v>
      </c>
      <c r="J12" s="7">
        <f>$B$1981</f>
        <v>0</v>
      </c>
      <c r="K12" s="8">
        <v>328.07</v>
      </c>
      <c r="L12" s="8">
        <v>321.69</v>
      </c>
      <c r="M12" s="8">
        <v>328.07</v>
      </c>
    </row>
    <row r="13" spans="1:13" x14ac:dyDescent="0.3">
      <c r="A13" s="6">
        <v>32059</v>
      </c>
      <c r="B13" s="9">
        <v>0.46</v>
      </c>
      <c r="C13" s="9">
        <v>0.39</v>
      </c>
      <c r="D13" s="9">
        <v>0.15</v>
      </c>
      <c r="E13" s="10">
        <f t="shared" si="1"/>
        <v>1</v>
      </c>
      <c r="F13" s="11">
        <f t="shared" si="2"/>
        <v>0.5162500000000001</v>
      </c>
      <c r="G13" s="12">
        <f t="shared" si="0"/>
        <v>0.31000000000000005</v>
      </c>
      <c r="H13" s="7">
        <f>$B$1978</f>
        <v>0</v>
      </c>
      <c r="I13" s="7">
        <f>$B$1980</f>
        <v>0</v>
      </c>
      <c r="J13" s="7">
        <f>$B$1981</f>
        <v>0</v>
      </c>
      <c r="K13" s="8">
        <v>328.08</v>
      </c>
      <c r="L13" s="8">
        <v>311.07</v>
      </c>
      <c r="M13" s="8">
        <v>311.07</v>
      </c>
    </row>
    <row r="14" spans="1:13" x14ac:dyDescent="0.3">
      <c r="A14" s="6">
        <v>32066</v>
      </c>
      <c r="B14" s="9">
        <v>0.37</v>
      </c>
      <c r="C14" s="9">
        <v>0.3</v>
      </c>
      <c r="D14" s="9">
        <v>0.33</v>
      </c>
      <c r="E14" s="10">
        <f t="shared" si="1"/>
        <v>1</v>
      </c>
      <c r="F14" s="11">
        <f t="shared" si="2"/>
        <v>0.48000000000000004</v>
      </c>
      <c r="G14" s="12">
        <f t="shared" si="0"/>
        <v>3.999999999999998E-2</v>
      </c>
      <c r="H14" s="7">
        <f>$B$1978</f>
        <v>0</v>
      </c>
      <c r="I14" s="7">
        <f>$B$1980</f>
        <v>0</v>
      </c>
      <c r="J14" s="7">
        <f>$B$1981</f>
        <v>0</v>
      </c>
      <c r="K14" s="8">
        <v>314.52</v>
      </c>
      <c r="L14" s="8">
        <v>282.7</v>
      </c>
      <c r="M14" s="8">
        <v>282.7</v>
      </c>
    </row>
    <row r="15" spans="1:13" x14ac:dyDescent="0.3">
      <c r="A15" s="6">
        <v>32073</v>
      </c>
      <c r="B15" s="9">
        <v>0.39</v>
      </c>
      <c r="C15" s="9">
        <v>0.3</v>
      </c>
      <c r="D15" s="9">
        <v>0.31</v>
      </c>
      <c r="E15" s="10">
        <f t="shared" si="1"/>
        <v>1</v>
      </c>
      <c r="F15" s="11">
        <f t="shared" si="2"/>
        <v>0.46375</v>
      </c>
      <c r="G15" s="12">
        <f t="shared" si="0"/>
        <v>8.0000000000000016E-2</v>
      </c>
      <c r="H15" s="7">
        <f>$B$1978</f>
        <v>0</v>
      </c>
      <c r="I15" s="7">
        <f>$B$1980</f>
        <v>0</v>
      </c>
      <c r="J15" s="7">
        <f>$B$1981</f>
        <v>0</v>
      </c>
      <c r="K15" s="8">
        <v>258.39</v>
      </c>
      <c r="L15" s="8">
        <v>224.84</v>
      </c>
      <c r="M15" s="8">
        <v>248.22</v>
      </c>
    </row>
    <row r="16" spans="1:13" x14ac:dyDescent="0.3">
      <c r="A16" s="6">
        <v>32080</v>
      </c>
      <c r="B16" s="9">
        <v>0.44</v>
      </c>
      <c r="C16" s="9">
        <v>0.23</v>
      </c>
      <c r="D16" s="9">
        <v>0.33</v>
      </c>
      <c r="E16" s="10">
        <f t="shared" si="1"/>
        <v>1</v>
      </c>
      <c r="F16" s="11">
        <f t="shared" si="2"/>
        <v>0.46625000000000005</v>
      </c>
      <c r="G16" s="12">
        <f t="shared" si="0"/>
        <v>0.10999999999999999</v>
      </c>
      <c r="H16" s="7">
        <f>$B$1978</f>
        <v>0</v>
      </c>
      <c r="I16" s="7">
        <f>$B$1980</f>
        <v>0</v>
      </c>
      <c r="J16" s="7">
        <f>$B$1981</f>
        <v>0</v>
      </c>
      <c r="K16" s="8">
        <v>251.79</v>
      </c>
      <c r="L16" s="8">
        <v>227.67</v>
      </c>
      <c r="M16" s="8">
        <v>251.79</v>
      </c>
    </row>
    <row r="17" spans="1:13" x14ac:dyDescent="0.3">
      <c r="A17" s="6">
        <v>32087</v>
      </c>
      <c r="B17" s="9">
        <v>0.47</v>
      </c>
      <c r="C17" s="9">
        <v>0.31</v>
      </c>
      <c r="D17" s="9">
        <v>0.22</v>
      </c>
      <c r="E17" s="10">
        <f t="shared" si="1"/>
        <v>1</v>
      </c>
      <c r="F17" s="11">
        <f t="shared" si="2"/>
        <v>0.46250000000000002</v>
      </c>
      <c r="G17" s="12">
        <f t="shared" si="0"/>
        <v>0.24999999999999997</v>
      </c>
      <c r="H17" s="7">
        <f>$B$1978</f>
        <v>0</v>
      </c>
      <c r="I17" s="7">
        <f>$B$1980</f>
        <v>0</v>
      </c>
      <c r="J17" s="7">
        <f>$B$1981</f>
        <v>0</v>
      </c>
      <c r="K17" s="8">
        <v>255.75</v>
      </c>
      <c r="L17" s="8">
        <v>248.31</v>
      </c>
      <c r="M17" s="8">
        <v>250.41</v>
      </c>
    </row>
    <row r="18" spans="1:13" x14ac:dyDescent="0.3">
      <c r="A18" s="6">
        <v>32094</v>
      </c>
      <c r="B18" s="9">
        <v>0.31</v>
      </c>
      <c r="C18" s="9">
        <v>0.41</v>
      </c>
      <c r="D18" s="9">
        <v>0.28000000000000003</v>
      </c>
      <c r="E18" s="10">
        <f t="shared" si="1"/>
        <v>1</v>
      </c>
      <c r="F18" s="11">
        <f t="shared" si="2"/>
        <v>0.42624999999999996</v>
      </c>
      <c r="G18" s="12">
        <f t="shared" si="0"/>
        <v>2.9999999999999971E-2</v>
      </c>
      <c r="H18" s="7">
        <f>$B$1978</f>
        <v>0</v>
      </c>
      <c r="I18" s="7">
        <f>$B$1980</f>
        <v>0</v>
      </c>
      <c r="J18" s="7">
        <f>$B$1981</f>
        <v>0</v>
      </c>
      <c r="K18" s="8">
        <v>248.52</v>
      </c>
      <c r="L18" s="8">
        <v>239</v>
      </c>
      <c r="M18" s="8">
        <v>245.64</v>
      </c>
    </row>
    <row r="19" spans="1:13" x14ac:dyDescent="0.3">
      <c r="A19" s="6">
        <v>32101</v>
      </c>
      <c r="B19" s="9">
        <v>0.39</v>
      </c>
      <c r="C19" s="9">
        <v>0.42</v>
      </c>
      <c r="D19" s="9">
        <v>0.19</v>
      </c>
      <c r="E19" s="10">
        <f t="shared" si="1"/>
        <v>1</v>
      </c>
      <c r="F19" s="11">
        <f t="shared" si="2"/>
        <v>0.40875000000000006</v>
      </c>
      <c r="G19" s="12">
        <f t="shared" si="0"/>
        <v>0.2</v>
      </c>
      <c r="H19" s="7">
        <f>$B$1978</f>
        <v>0</v>
      </c>
      <c r="I19" s="7">
        <f>$B$1980</f>
        <v>0</v>
      </c>
      <c r="J19" s="7">
        <f>$B$1981</f>
        <v>0</v>
      </c>
      <c r="K19" s="8">
        <v>246.76</v>
      </c>
      <c r="L19" s="8">
        <v>240.05</v>
      </c>
      <c r="M19" s="8">
        <v>242</v>
      </c>
    </row>
    <row r="20" spans="1:13" x14ac:dyDescent="0.3">
      <c r="A20" s="6">
        <v>32108</v>
      </c>
      <c r="B20" s="9">
        <v>0.27</v>
      </c>
      <c r="C20" s="9">
        <v>0.46</v>
      </c>
      <c r="D20" s="9">
        <v>0.27</v>
      </c>
      <c r="E20" s="10">
        <f t="shared" si="1"/>
        <v>1</v>
      </c>
      <c r="F20" s="11">
        <f t="shared" si="2"/>
        <v>0.38750000000000001</v>
      </c>
      <c r="G20" s="12">
        <f t="shared" si="0"/>
        <v>0</v>
      </c>
      <c r="H20" s="7">
        <f>$B$1978</f>
        <v>0</v>
      </c>
      <c r="I20" s="7">
        <f>$B$1980</f>
        <v>0</v>
      </c>
      <c r="J20" s="7">
        <f>$B$1981</f>
        <v>0</v>
      </c>
      <c r="K20" s="8">
        <v>246.39</v>
      </c>
      <c r="L20" s="8">
        <v>240.34</v>
      </c>
      <c r="M20" s="8">
        <v>240.34</v>
      </c>
    </row>
    <row r="21" spans="1:13" x14ac:dyDescent="0.3">
      <c r="A21" s="6">
        <v>32115</v>
      </c>
      <c r="B21" s="9">
        <v>0.25</v>
      </c>
      <c r="C21" s="9">
        <v>0.33</v>
      </c>
      <c r="D21" s="9">
        <v>0.42</v>
      </c>
      <c r="E21" s="10">
        <f t="shared" si="1"/>
        <v>1</v>
      </c>
      <c r="F21" s="11">
        <f t="shared" si="2"/>
        <v>0.36125000000000002</v>
      </c>
      <c r="G21" s="12">
        <f t="shared" si="0"/>
        <v>-0.16999999999999998</v>
      </c>
      <c r="H21" s="7">
        <f>$B$1978</f>
        <v>0</v>
      </c>
      <c r="I21" s="7">
        <f>$B$1980</f>
        <v>0</v>
      </c>
      <c r="J21" s="7">
        <f>$B$1981</f>
        <v>0</v>
      </c>
      <c r="K21" s="8">
        <v>233.45</v>
      </c>
      <c r="L21" s="8">
        <v>223.92</v>
      </c>
      <c r="M21" s="8">
        <v>223.92</v>
      </c>
    </row>
    <row r="22" spans="1:13" x14ac:dyDescent="0.3">
      <c r="A22" s="6">
        <v>32122</v>
      </c>
      <c r="B22" s="9">
        <v>0.23</v>
      </c>
      <c r="C22" s="9">
        <v>0.45</v>
      </c>
      <c r="D22" s="9">
        <v>0.32</v>
      </c>
      <c r="E22" s="10">
        <f t="shared" si="1"/>
        <v>1</v>
      </c>
      <c r="F22" s="11">
        <f t="shared" si="2"/>
        <v>0.34375</v>
      </c>
      <c r="G22" s="12">
        <f t="shared" si="0"/>
        <v>-0.09</v>
      </c>
      <c r="H22" s="7">
        <f>$B$1978</f>
        <v>0</v>
      </c>
      <c r="I22" s="7">
        <f>$B$1980</f>
        <v>0</v>
      </c>
      <c r="J22" s="7">
        <f>$B$1981</f>
        <v>0</v>
      </c>
      <c r="K22" s="8">
        <v>238.89</v>
      </c>
      <c r="L22" s="8">
        <v>228.76</v>
      </c>
      <c r="M22" s="8">
        <v>235.32</v>
      </c>
    </row>
    <row r="23" spans="1:13" x14ac:dyDescent="0.3">
      <c r="A23" s="6">
        <v>32129</v>
      </c>
      <c r="B23" s="9">
        <v>0.33</v>
      </c>
      <c r="C23" s="9">
        <v>0.4</v>
      </c>
      <c r="D23" s="9">
        <v>0.27</v>
      </c>
      <c r="E23" s="10">
        <f t="shared" si="1"/>
        <v>1</v>
      </c>
      <c r="F23" s="11">
        <f t="shared" si="2"/>
        <v>0.33624999999999999</v>
      </c>
      <c r="G23" s="12">
        <f t="shared" si="0"/>
        <v>0.06</v>
      </c>
      <c r="H23" s="7">
        <f>$B$1978</f>
        <v>0</v>
      </c>
      <c r="I23" s="7">
        <f>$B$1980</f>
        <v>0</v>
      </c>
      <c r="J23" s="7">
        <f>$B$1981</f>
        <v>0</v>
      </c>
      <c r="K23" s="8">
        <v>249.16</v>
      </c>
      <c r="L23" s="8">
        <v>242.19</v>
      </c>
      <c r="M23" s="8">
        <v>249.16</v>
      </c>
    </row>
    <row r="24" spans="1:13" x14ac:dyDescent="0.3">
      <c r="A24" s="6">
        <v>32135</v>
      </c>
      <c r="B24" s="9">
        <v>0.28000000000000003</v>
      </c>
      <c r="C24" s="9">
        <v>0.52</v>
      </c>
      <c r="D24" s="9">
        <v>0.2</v>
      </c>
      <c r="E24" s="10">
        <f t="shared" si="1"/>
        <v>1</v>
      </c>
      <c r="F24" s="11">
        <f t="shared" si="2"/>
        <v>0.31625000000000003</v>
      </c>
      <c r="G24" s="12">
        <f t="shared" si="0"/>
        <v>8.0000000000000016E-2</v>
      </c>
      <c r="H24" s="7">
        <f>$B$1978</f>
        <v>0</v>
      </c>
      <c r="I24" s="7">
        <f>$B$1980</f>
        <v>0</v>
      </c>
      <c r="J24" s="7">
        <f>$B$1981</f>
        <v>0</v>
      </c>
      <c r="K24" s="8">
        <v>253.16</v>
      </c>
      <c r="L24" s="8">
        <v>249.54</v>
      </c>
      <c r="M24" s="8">
        <v>252.02</v>
      </c>
    </row>
    <row r="25" spans="1:13" x14ac:dyDescent="0.3">
      <c r="A25" s="6">
        <v>32142</v>
      </c>
      <c r="B25" s="9">
        <v>0.25</v>
      </c>
      <c r="C25" s="9">
        <v>0.49</v>
      </c>
      <c r="D25" s="9">
        <v>0.26</v>
      </c>
      <c r="E25" s="10">
        <f t="shared" si="1"/>
        <v>1</v>
      </c>
      <c r="F25" s="11">
        <f t="shared" si="2"/>
        <v>0.28875000000000001</v>
      </c>
      <c r="G25" s="12">
        <f t="shared" si="0"/>
        <v>-1.0000000000000009E-2</v>
      </c>
      <c r="H25" s="7">
        <f>$B$1978</f>
        <v>0</v>
      </c>
      <c r="I25" s="7">
        <f>$B$1980</f>
        <v>0</v>
      </c>
      <c r="J25" s="7">
        <f>$B$1981</f>
        <v>0</v>
      </c>
      <c r="K25" s="8">
        <v>247.86</v>
      </c>
      <c r="L25" s="8">
        <v>244.59</v>
      </c>
      <c r="M25" s="8">
        <v>247.08</v>
      </c>
    </row>
    <row r="26" spans="1:13" x14ac:dyDescent="0.3">
      <c r="A26" s="6">
        <v>32150</v>
      </c>
      <c r="B26" s="9">
        <v>0.34</v>
      </c>
      <c r="C26" s="9">
        <v>0.46</v>
      </c>
      <c r="D26" s="9">
        <v>0.2</v>
      </c>
      <c r="E26" s="10">
        <f t="shared" si="1"/>
        <v>1</v>
      </c>
      <c r="F26" s="11">
        <f t="shared" si="2"/>
        <v>0.29249999999999998</v>
      </c>
      <c r="G26" s="12">
        <f t="shared" si="0"/>
        <v>0.14000000000000001</v>
      </c>
      <c r="H26" s="7">
        <f>$B$1978</f>
        <v>0</v>
      </c>
      <c r="I26" s="7">
        <f>$B$1980</f>
        <v>0</v>
      </c>
      <c r="J26" s="7">
        <f>$B$1981</f>
        <v>0</v>
      </c>
      <c r="K26" s="8">
        <v>261.07</v>
      </c>
      <c r="L26" s="8">
        <v>243.4</v>
      </c>
      <c r="M26" s="8">
        <v>243.4</v>
      </c>
    </row>
    <row r="27" spans="1:13" x14ac:dyDescent="0.3">
      <c r="A27" s="6">
        <v>32157</v>
      </c>
      <c r="B27" s="9">
        <v>0.34</v>
      </c>
      <c r="C27" s="9">
        <v>0.4</v>
      </c>
      <c r="D27" s="9">
        <v>0.26</v>
      </c>
      <c r="E27" s="10">
        <f t="shared" si="1"/>
        <v>1</v>
      </c>
      <c r="F27" s="11">
        <f t="shared" si="2"/>
        <v>0.28625</v>
      </c>
      <c r="G27" s="12">
        <f t="shared" si="0"/>
        <v>8.0000000000000016E-2</v>
      </c>
      <c r="H27" s="7">
        <f>$B$1978</f>
        <v>0</v>
      </c>
      <c r="I27" s="7">
        <f>$B$1980</f>
        <v>0</v>
      </c>
      <c r="J27" s="7">
        <f>$B$1981</f>
        <v>0</v>
      </c>
      <c r="K27" s="8">
        <v>252.05</v>
      </c>
      <c r="L27" s="8">
        <v>245.42</v>
      </c>
      <c r="M27" s="8">
        <v>252.05</v>
      </c>
    </row>
    <row r="28" spans="1:13" x14ac:dyDescent="0.3">
      <c r="A28" s="6">
        <v>32164</v>
      </c>
      <c r="B28" s="9">
        <v>0.21</v>
      </c>
      <c r="C28" s="9">
        <v>0.48</v>
      </c>
      <c r="D28" s="9">
        <v>0.31</v>
      </c>
      <c r="E28" s="10">
        <f t="shared" si="1"/>
        <v>1</v>
      </c>
      <c r="F28" s="11">
        <f t="shared" si="2"/>
        <v>0.27875</v>
      </c>
      <c r="G28" s="12">
        <f t="shared" si="0"/>
        <v>-0.1</v>
      </c>
      <c r="H28" s="7">
        <f>$B$1978</f>
        <v>0</v>
      </c>
      <c r="I28" s="7">
        <f>$B$1980</f>
        <v>0</v>
      </c>
      <c r="J28" s="7">
        <f>$B$1981</f>
        <v>0</v>
      </c>
      <c r="K28" s="8">
        <v>251.88</v>
      </c>
      <c r="L28" s="8">
        <v>242.63</v>
      </c>
      <c r="M28" s="8">
        <v>246.5</v>
      </c>
    </row>
    <row r="29" spans="1:13" x14ac:dyDescent="0.3">
      <c r="A29" s="6">
        <v>32171</v>
      </c>
      <c r="B29" s="9">
        <v>0.26</v>
      </c>
      <c r="C29" s="9">
        <v>0.45</v>
      </c>
      <c r="D29" s="9">
        <v>0.28999999999999998</v>
      </c>
      <c r="E29" s="10">
        <f t="shared" si="1"/>
        <v>1</v>
      </c>
      <c r="F29" s="11">
        <f t="shared" si="2"/>
        <v>0.28000000000000003</v>
      </c>
      <c r="G29" s="12">
        <f t="shared" si="0"/>
        <v>-2.9999999999999971E-2</v>
      </c>
      <c r="H29" s="7">
        <f>$B$1978</f>
        <v>0</v>
      </c>
      <c r="I29" s="7">
        <f>$B$1980</f>
        <v>0</v>
      </c>
      <c r="J29" s="7">
        <f>$B$1981</f>
        <v>0</v>
      </c>
      <c r="K29" s="8">
        <v>257.07</v>
      </c>
      <c r="L29" s="8">
        <v>249.38</v>
      </c>
      <c r="M29" s="8">
        <v>257.07</v>
      </c>
    </row>
    <row r="30" spans="1:13" x14ac:dyDescent="0.3">
      <c r="A30" s="6">
        <v>32178</v>
      </c>
      <c r="B30" s="9">
        <v>0.32</v>
      </c>
      <c r="C30" s="9">
        <v>0.53</v>
      </c>
      <c r="D30" s="9">
        <v>0.15</v>
      </c>
      <c r="E30" s="10">
        <f t="shared" si="1"/>
        <v>1</v>
      </c>
      <c r="F30" s="11">
        <f t="shared" si="2"/>
        <v>0.29125000000000001</v>
      </c>
      <c r="G30" s="12">
        <f t="shared" si="0"/>
        <v>0.17</v>
      </c>
      <c r="H30" s="7">
        <f>$B$1978</f>
        <v>0</v>
      </c>
      <c r="I30" s="7">
        <f>$B$1980</f>
        <v>0</v>
      </c>
      <c r="J30" s="7">
        <f>$B$1981</f>
        <v>0</v>
      </c>
      <c r="K30" s="8">
        <v>255.57</v>
      </c>
      <c r="L30" s="8">
        <v>250.96</v>
      </c>
      <c r="M30" s="8">
        <v>250.96</v>
      </c>
    </row>
    <row r="31" spans="1:13" x14ac:dyDescent="0.3">
      <c r="A31" s="6">
        <v>32185</v>
      </c>
      <c r="B31" s="9">
        <v>0.32</v>
      </c>
      <c r="C31" s="9">
        <v>0.46</v>
      </c>
      <c r="D31" s="9">
        <v>0.22</v>
      </c>
      <c r="E31" s="10">
        <f t="shared" si="1"/>
        <v>1</v>
      </c>
      <c r="F31" s="11">
        <f t="shared" si="2"/>
        <v>0.28999999999999998</v>
      </c>
      <c r="G31" s="12">
        <f t="shared" si="0"/>
        <v>0.1</v>
      </c>
      <c r="H31" s="7">
        <f>$B$1978</f>
        <v>0</v>
      </c>
      <c r="I31" s="7">
        <f>$B$1980</f>
        <v>0</v>
      </c>
      <c r="J31" s="7">
        <f>$B$1981</f>
        <v>0</v>
      </c>
      <c r="K31" s="8">
        <v>257.63</v>
      </c>
      <c r="L31" s="8">
        <v>249.1</v>
      </c>
      <c r="M31" s="8">
        <v>257.63</v>
      </c>
    </row>
    <row r="32" spans="1:13" x14ac:dyDescent="0.3">
      <c r="A32" s="6">
        <v>32192</v>
      </c>
      <c r="B32" s="9">
        <v>0.27</v>
      </c>
      <c r="C32" s="9">
        <v>0.49</v>
      </c>
      <c r="D32" s="9">
        <v>0.24</v>
      </c>
      <c r="E32" s="10">
        <f t="shared" si="1"/>
        <v>1</v>
      </c>
      <c r="F32" s="11">
        <f t="shared" si="2"/>
        <v>0.28875000000000001</v>
      </c>
      <c r="G32" s="12">
        <f t="shared" si="0"/>
        <v>3.0000000000000027E-2</v>
      </c>
      <c r="H32" s="7">
        <f>$B$1978</f>
        <v>0</v>
      </c>
      <c r="I32" s="7">
        <f>$B$1980</f>
        <v>0</v>
      </c>
      <c r="J32" s="7">
        <f>$B$1981</f>
        <v>0</v>
      </c>
      <c r="K32" s="8">
        <v>261.61</v>
      </c>
      <c r="L32" s="8">
        <v>257.91000000000003</v>
      </c>
      <c r="M32" s="8">
        <v>261.61</v>
      </c>
    </row>
    <row r="33" spans="1:13" x14ac:dyDescent="0.3">
      <c r="A33" s="6">
        <v>32199</v>
      </c>
      <c r="B33" s="9">
        <v>0.3</v>
      </c>
      <c r="C33" s="9">
        <v>0.51</v>
      </c>
      <c r="D33" s="9">
        <v>0.19</v>
      </c>
      <c r="E33" s="10">
        <f t="shared" si="1"/>
        <v>1</v>
      </c>
      <c r="F33" s="11">
        <f t="shared" si="2"/>
        <v>0.29499999999999998</v>
      </c>
      <c r="G33" s="12">
        <f t="shared" si="0"/>
        <v>0.10999999999999999</v>
      </c>
      <c r="H33" s="7">
        <f>$B$1978</f>
        <v>0</v>
      </c>
      <c r="I33" s="7">
        <f>$B$1980</f>
        <v>0</v>
      </c>
      <c r="J33" s="7">
        <f>$B$1981</f>
        <v>0</v>
      </c>
      <c r="K33" s="8">
        <v>265.64</v>
      </c>
      <c r="L33" s="8">
        <v>261.58</v>
      </c>
      <c r="M33" s="8">
        <v>262.45999999999998</v>
      </c>
    </row>
    <row r="34" spans="1:13" x14ac:dyDescent="0.3">
      <c r="A34" s="6">
        <v>32206</v>
      </c>
      <c r="B34" s="9">
        <v>0.38</v>
      </c>
      <c r="C34" s="9">
        <v>0.4</v>
      </c>
      <c r="D34" s="9">
        <v>0.22</v>
      </c>
      <c r="E34" s="10">
        <f t="shared" si="1"/>
        <v>1</v>
      </c>
      <c r="F34" s="11">
        <f t="shared" si="2"/>
        <v>0.3</v>
      </c>
      <c r="G34" s="12">
        <f t="shared" si="0"/>
        <v>0.16</v>
      </c>
      <c r="H34" s="7">
        <f>$B$1978</f>
        <v>0</v>
      </c>
      <c r="I34" s="7">
        <f>$B$1980</f>
        <v>0</v>
      </c>
      <c r="J34" s="7">
        <f>$B$1981</f>
        <v>0</v>
      </c>
      <c r="K34" s="8">
        <v>267.98</v>
      </c>
      <c r="L34" s="8">
        <v>267.22000000000003</v>
      </c>
      <c r="M34" s="8">
        <v>267.3</v>
      </c>
    </row>
    <row r="35" spans="1:13" x14ac:dyDescent="0.3">
      <c r="A35" s="6">
        <v>32213</v>
      </c>
      <c r="B35" s="9">
        <v>0.43</v>
      </c>
      <c r="C35" s="9">
        <v>0.4</v>
      </c>
      <c r="D35" s="9">
        <v>0.17</v>
      </c>
      <c r="E35" s="10">
        <f t="shared" si="1"/>
        <v>1</v>
      </c>
      <c r="F35" s="11">
        <f t="shared" si="2"/>
        <v>0.31125000000000003</v>
      </c>
      <c r="G35" s="12">
        <f t="shared" si="0"/>
        <v>0.26</v>
      </c>
      <c r="H35" s="7">
        <f>$B$1978</f>
        <v>0</v>
      </c>
      <c r="I35" s="7">
        <f>$B$1980</f>
        <v>0</v>
      </c>
      <c r="J35" s="7">
        <f>$B$1981</f>
        <v>0</v>
      </c>
      <c r="K35" s="8">
        <v>269.43</v>
      </c>
      <c r="L35" s="8">
        <v>263.83999999999997</v>
      </c>
      <c r="M35" s="8">
        <v>264.94</v>
      </c>
    </row>
    <row r="36" spans="1:13" x14ac:dyDescent="0.3">
      <c r="A36" s="6">
        <v>32220</v>
      </c>
      <c r="B36" s="9">
        <v>0.41</v>
      </c>
      <c r="C36" s="9">
        <v>0.49</v>
      </c>
      <c r="D36" s="9">
        <v>0.1</v>
      </c>
      <c r="E36" s="10">
        <f t="shared" si="1"/>
        <v>0.99999999999999989</v>
      </c>
      <c r="F36" s="11">
        <f t="shared" si="2"/>
        <v>0.33625000000000005</v>
      </c>
      <c r="G36" s="12">
        <f t="shared" si="0"/>
        <v>0.30999999999999994</v>
      </c>
      <c r="H36" s="7">
        <f>$B$1978</f>
        <v>0</v>
      </c>
      <c r="I36" s="7">
        <f>$B$1980</f>
        <v>0</v>
      </c>
      <c r="J36" s="7">
        <f>$B$1981</f>
        <v>0</v>
      </c>
      <c r="K36" s="8">
        <v>271.22000000000003</v>
      </c>
      <c r="L36" s="8">
        <v>266.13</v>
      </c>
      <c r="M36" s="8">
        <v>271.12</v>
      </c>
    </row>
    <row r="37" spans="1:13" x14ac:dyDescent="0.3">
      <c r="A37" s="6">
        <v>32227</v>
      </c>
      <c r="B37" s="9">
        <v>0.45</v>
      </c>
      <c r="C37" s="9">
        <v>0.38</v>
      </c>
      <c r="D37" s="9">
        <v>0.17</v>
      </c>
      <c r="E37" s="10">
        <f t="shared" si="1"/>
        <v>1</v>
      </c>
      <c r="F37" s="11">
        <f t="shared" si="2"/>
        <v>0.36000000000000004</v>
      </c>
      <c r="G37" s="12">
        <f t="shared" si="0"/>
        <v>0.28000000000000003</v>
      </c>
      <c r="H37" s="7">
        <f>$B$1978</f>
        <v>0</v>
      </c>
      <c r="I37" s="7">
        <f>$B$1980</f>
        <v>0</v>
      </c>
      <c r="J37" s="7">
        <f>$B$1981</f>
        <v>0</v>
      </c>
      <c r="K37" s="8">
        <v>268.91000000000003</v>
      </c>
      <c r="L37" s="8">
        <v>258.51</v>
      </c>
      <c r="M37" s="8">
        <v>258.51</v>
      </c>
    </row>
    <row r="38" spans="1:13" x14ac:dyDescent="0.3">
      <c r="A38" s="6">
        <v>32234</v>
      </c>
      <c r="B38" s="9">
        <v>0.35</v>
      </c>
      <c r="C38" s="9">
        <v>0.45</v>
      </c>
      <c r="D38" s="9">
        <v>0.2</v>
      </c>
      <c r="E38" s="10">
        <f t="shared" si="1"/>
        <v>1</v>
      </c>
      <c r="F38" s="11">
        <f t="shared" si="2"/>
        <v>0.36375000000000002</v>
      </c>
      <c r="G38" s="12">
        <f t="shared" si="0"/>
        <v>0.14999999999999997</v>
      </c>
      <c r="H38" s="7">
        <f>$B$1978</f>
        <v>0</v>
      </c>
      <c r="I38" s="7">
        <f>$B$1980</f>
        <v>0</v>
      </c>
      <c r="J38" s="7">
        <f>$B$1981</f>
        <v>0</v>
      </c>
      <c r="K38" s="8">
        <v>260.07</v>
      </c>
      <c r="L38" s="8">
        <v>258.06</v>
      </c>
      <c r="M38" s="8">
        <v>258.89</v>
      </c>
    </row>
    <row r="39" spans="1:13" x14ac:dyDescent="0.3">
      <c r="A39" s="6">
        <v>32241</v>
      </c>
      <c r="B39" s="9">
        <v>0.33</v>
      </c>
      <c r="C39" s="9">
        <v>0.48</v>
      </c>
      <c r="D39" s="9">
        <v>0.19</v>
      </c>
      <c r="E39" s="10">
        <f t="shared" si="1"/>
        <v>1</v>
      </c>
      <c r="F39" s="11">
        <f t="shared" si="2"/>
        <v>0.36500000000000005</v>
      </c>
      <c r="G39" s="12">
        <f t="shared" si="0"/>
        <v>0.14000000000000001</v>
      </c>
      <c r="H39" s="7">
        <f>$B$1978</f>
        <v>0</v>
      </c>
      <c r="I39" s="7">
        <f>$B$1980</f>
        <v>0</v>
      </c>
      <c r="J39" s="7">
        <f>$B$1981</f>
        <v>0</v>
      </c>
      <c r="K39" s="8">
        <v>269.43</v>
      </c>
      <c r="L39" s="8">
        <v>256.08999999999997</v>
      </c>
      <c r="M39" s="8">
        <v>269.43</v>
      </c>
    </row>
    <row r="40" spans="1:13" x14ac:dyDescent="0.3">
      <c r="A40" s="6">
        <v>32248</v>
      </c>
      <c r="B40" s="9">
        <v>0.23</v>
      </c>
      <c r="C40" s="9">
        <v>0.53</v>
      </c>
      <c r="D40" s="9">
        <v>0.24</v>
      </c>
      <c r="E40" s="10">
        <f t="shared" si="1"/>
        <v>1</v>
      </c>
      <c r="F40" s="11">
        <f t="shared" si="2"/>
        <v>0.36</v>
      </c>
      <c r="G40" s="12">
        <f t="shared" si="0"/>
        <v>-9.9999999999999811E-3</v>
      </c>
      <c r="H40" s="7">
        <f>$B$1978</f>
        <v>0</v>
      </c>
      <c r="I40" s="7">
        <f>$B$1980</f>
        <v>0</v>
      </c>
      <c r="J40" s="7">
        <f>$B$1981</f>
        <v>0</v>
      </c>
      <c r="K40" s="8">
        <v>271.55</v>
      </c>
      <c r="L40" s="8">
        <v>259.75</v>
      </c>
      <c r="M40" s="8">
        <v>259.77</v>
      </c>
    </row>
    <row r="41" spans="1:13" x14ac:dyDescent="0.3">
      <c r="A41" s="6">
        <v>32255</v>
      </c>
      <c r="B41" s="9">
        <v>0.23</v>
      </c>
      <c r="C41" s="9">
        <v>0.56999999999999995</v>
      </c>
      <c r="D41" s="9">
        <v>0.2</v>
      </c>
      <c r="E41" s="10">
        <f t="shared" si="1"/>
        <v>1</v>
      </c>
      <c r="F41" s="11">
        <f t="shared" si="2"/>
        <v>0.35125000000000001</v>
      </c>
      <c r="G41" s="12">
        <f t="shared" si="0"/>
        <v>0.03</v>
      </c>
      <c r="H41" s="7">
        <f>$B$1978</f>
        <v>0</v>
      </c>
      <c r="I41" s="7">
        <f>$B$1980</f>
        <v>0</v>
      </c>
      <c r="J41" s="7">
        <f>$B$1981</f>
        <v>0</v>
      </c>
      <c r="K41" s="8">
        <v>260.14</v>
      </c>
      <c r="L41" s="8">
        <v>256.13</v>
      </c>
      <c r="M41" s="8">
        <v>260.14</v>
      </c>
    </row>
    <row r="42" spans="1:13" x14ac:dyDescent="0.3">
      <c r="A42" s="6">
        <v>32262</v>
      </c>
      <c r="B42" s="9">
        <v>0.22</v>
      </c>
      <c r="C42" s="9">
        <v>0.48</v>
      </c>
      <c r="D42" s="9">
        <v>0.3</v>
      </c>
      <c r="E42" s="10">
        <f t="shared" si="1"/>
        <v>1</v>
      </c>
      <c r="F42" s="11">
        <f t="shared" si="2"/>
        <v>0.33125000000000004</v>
      </c>
      <c r="G42" s="12">
        <f t="shared" si="0"/>
        <v>-7.9999999999999988E-2</v>
      </c>
      <c r="H42" s="7">
        <f>$B$1978</f>
        <v>0</v>
      </c>
      <c r="I42" s="7">
        <f>$B$1980</f>
        <v>0</v>
      </c>
      <c r="J42" s="7">
        <f>$B$1981</f>
        <v>0</v>
      </c>
      <c r="K42" s="8">
        <v>263.93</v>
      </c>
      <c r="L42" s="8">
        <v>261.33</v>
      </c>
      <c r="M42" s="8">
        <v>261.33</v>
      </c>
    </row>
    <row r="43" spans="1:13" x14ac:dyDescent="0.3">
      <c r="A43" s="6">
        <v>32269</v>
      </c>
      <c r="B43" s="9">
        <v>0.38</v>
      </c>
      <c r="C43" s="9">
        <v>0.42</v>
      </c>
      <c r="D43" s="9">
        <v>0.2</v>
      </c>
      <c r="E43" s="10">
        <f t="shared" si="1"/>
        <v>1</v>
      </c>
      <c r="F43" s="11">
        <f t="shared" si="2"/>
        <v>0.32500000000000001</v>
      </c>
      <c r="G43" s="12">
        <f t="shared" si="0"/>
        <v>0.18</v>
      </c>
      <c r="H43" s="7">
        <f>$B$1978</f>
        <v>0</v>
      </c>
      <c r="I43" s="7">
        <f>$B$1980</f>
        <v>0</v>
      </c>
      <c r="J43" s="7">
        <f>$B$1981</f>
        <v>0</v>
      </c>
      <c r="K43" s="8">
        <v>263</v>
      </c>
      <c r="L43" s="8">
        <v>257.48</v>
      </c>
      <c r="M43" s="8">
        <v>257.48</v>
      </c>
    </row>
    <row r="44" spans="1:13" x14ac:dyDescent="0.3">
      <c r="A44" s="6">
        <v>32276</v>
      </c>
      <c r="B44" s="9">
        <v>0.19</v>
      </c>
      <c r="C44" s="9">
        <v>0.56000000000000005</v>
      </c>
      <c r="D44" s="9">
        <v>0.25</v>
      </c>
      <c r="E44" s="10">
        <f t="shared" si="1"/>
        <v>1</v>
      </c>
      <c r="F44" s="11">
        <f t="shared" si="2"/>
        <v>0.29749999999999999</v>
      </c>
      <c r="G44" s="12">
        <f t="shared" si="0"/>
        <v>-0.06</v>
      </c>
      <c r="H44" s="7">
        <f>$B$1978</f>
        <v>0</v>
      </c>
      <c r="I44" s="7">
        <f>$B$1980</f>
        <v>0</v>
      </c>
      <c r="J44" s="7">
        <f>$B$1981</f>
        <v>0</v>
      </c>
      <c r="K44" s="8">
        <v>257.62</v>
      </c>
      <c r="L44" s="8">
        <v>253.31</v>
      </c>
      <c r="M44" s="8">
        <v>256.77999999999997</v>
      </c>
    </row>
    <row r="45" spans="1:13" x14ac:dyDescent="0.3">
      <c r="A45" s="6">
        <v>32283</v>
      </c>
      <c r="B45" s="9">
        <v>0.23</v>
      </c>
      <c r="C45" s="9">
        <v>0.52</v>
      </c>
      <c r="D45" s="9">
        <v>0.25</v>
      </c>
      <c r="E45" s="10">
        <f t="shared" si="1"/>
        <v>1</v>
      </c>
      <c r="F45" s="11">
        <f t="shared" si="2"/>
        <v>0.26999999999999996</v>
      </c>
      <c r="G45" s="12">
        <f t="shared" si="0"/>
        <v>-1.999999999999999E-2</v>
      </c>
      <c r="H45" s="7">
        <f>$B$1978</f>
        <v>0</v>
      </c>
      <c r="I45" s="7">
        <f>$B$1980</f>
        <v>0</v>
      </c>
      <c r="J45" s="7">
        <f>$B$1981</f>
        <v>0</v>
      </c>
      <c r="K45" s="8">
        <v>258.70999999999998</v>
      </c>
      <c r="L45" s="8">
        <v>251.35</v>
      </c>
      <c r="M45" s="8">
        <v>253.02</v>
      </c>
    </row>
    <row r="46" spans="1:13" x14ac:dyDescent="0.3">
      <c r="A46" s="6">
        <v>32290</v>
      </c>
      <c r="B46" s="9">
        <v>0.28000000000000003</v>
      </c>
      <c r="C46" s="9">
        <v>0.52</v>
      </c>
      <c r="D46" s="9">
        <v>0.2</v>
      </c>
      <c r="E46" s="10">
        <f t="shared" si="1"/>
        <v>1</v>
      </c>
      <c r="F46" s="11">
        <f t="shared" si="2"/>
        <v>0.26124999999999998</v>
      </c>
      <c r="G46" s="12">
        <f t="shared" si="0"/>
        <v>8.0000000000000016E-2</v>
      </c>
      <c r="H46" s="7">
        <f>$B$1978</f>
        <v>0</v>
      </c>
      <c r="I46" s="7">
        <f>$B$1980</f>
        <v>0</v>
      </c>
      <c r="J46" s="7">
        <f>$B$1981</f>
        <v>0</v>
      </c>
      <c r="K46" s="8">
        <v>254.63</v>
      </c>
      <c r="L46" s="8">
        <v>250.83</v>
      </c>
      <c r="M46" s="8">
        <v>253.42</v>
      </c>
    </row>
    <row r="47" spans="1:13" x14ac:dyDescent="0.3">
      <c r="A47" s="6">
        <v>32297</v>
      </c>
      <c r="B47" s="9">
        <v>0.26</v>
      </c>
      <c r="C47" s="9">
        <v>0.62</v>
      </c>
      <c r="D47" s="9">
        <v>0.12</v>
      </c>
      <c r="E47" s="10">
        <f t="shared" si="1"/>
        <v>1</v>
      </c>
      <c r="F47" s="11">
        <f t="shared" si="2"/>
        <v>0.2525</v>
      </c>
      <c r="G47" s="12">
        <f t="shared" si="0"/>
        <v>0.14000000000000001</v>
      </c>
      <c r="H47" s="7">
        <f>$B$1978</f>
        <v>0</v>
      </c>
      <c r="I47" s="7">
        <f>$B$1980</f>
        <v>0</v>
      </c>
      <c r="J47" s="7">
        <f>$B$1981</f>
        <v>0</v>
      </c>
      <c r="K47" s="8">
        <v>266.69</v>
      </c>
      <c r="L47" s="8">
        <v>262.16000000000003</v>
      </c>
      <c r="M47" s="8">
        <v>266.45</v>
      </c>
    </row>
    <row r="48" spans="1:13" x14ac:dyDescent="0.3">
      <c r="A48" s="6">
        <v>32304</v>
      </c>
      <c r="B48" s="9">
        <v>0.28000000000000003</v>
      </c>
      <c r="C48" s="9">
        <v>0.49</v>
      </c>
      <c r="D48" s="9">
        <v>0.23</v>
      </c>
      <c r="E48" s="10">
        <f t="shared" si="1"/>
        <v>1</v>
      </c>
      <c r="F48" s="11">
        <f t="shared" si="2"/>
        <v>0.25875000000000004</v>
      </c>
      <c r="G48" s="12">
        <f t="shared" si="0"/>
        <v>5.0000000000000017E-2</v>
      </c>
      <c r="H48" s="7">
        <f>$B$1978</f>
        <v>0</v>
      </c>
      <c r="I48" s="7">
        <f>$B$1980</f>
        <v>0</v>
      </c>
      <c r="J48" s="7">
        <f>$B$1981</f>
        <v>0</v>
      </c>
      <c r="K48" s="8">
        <v>271.52</v>
      </c>
      <c r="L48" s="8">
        <v>265.17</v>
      </c>
      <c r="M48" s="8">
        <v>271.26</v>
      </c>
    </row>
    <row r="49" spans="1:13" x14ac:dyDescent="0.3">
      <c r="A49" s="6">
        <v>32311</v>
      </c>
      <c r="B49" s="9">
        <v>0.28999999999999998</v>
      </c>
      <c r="C49" s="9">
        <v>0.5</v>
      </c>
      <c r="D49" s="9">
        <v>0.21</v>
      </c>
      <c r="E49" s="10">
        <f t="shared" si="1"/>
        <v>1</v>
      </c>
      <c r="F49" s="11">
        <f t="shared" si="2"/>
        <v>0.26624999999999999</v>
      </c>
      <c r="G49" s="12">
        <f t="shared" si="0"/>
        <v>7.9999999999999988E-2</v>
      </c>
      <c r="H49" s="7">
        <f>$B$1978</f>
        <v>0</v>
      </c>
      <c r="I49" s="7">
        <f>$B$1980</f>
        <v>0</v>
      </c>
      <c r="J49" s="7">
        <f>$B$1981</f>
        <v>0</v>
      </c>
      <c r="K49" s="8">
        <v>274.44</v>
      </c>
      <c r="L49" s="8">
        <v>269.77</v>
      </c>
      <c r="M49" s="8">
        <v>270.68</v>
      </c>
    </row>
    <row r="50" spans="1:13" x14ac:dyDescent="0.3">
      <c r="A50" s="6">
        <v>32318</v>
      </c>
      <c r="B50" s="9">
        <v>0.33</v>
      </c>
      <c r="C50" s="9">
        <v>0.44</v>
      </c>
      <c r="D50" s="9">
        <v>0.23</v>
      </c>
      <c r="E50" s="10">
        <f t="shared" si="1"/>
        <v>1</v>
      </c>
      <c r="F50" s="11">
        <f t="shared" si="2"/>
        <v>0.28000000000000003</v>
      </c>
      <c r="G50" s="12">
        <f t="shared" si="0"/>
        <v>0.1</v>
      </c>
      <c r="H50" s="7">
        <f>$B$1978</f>
        <v>0</v>
      </c>
      <c r="I50" s="7">
        <f>$B$1980</f>
        <v>0</v>
      </c>
      <c r="J50" s="7">
        <f>$B$1981</f>
        <v>0</v>
      </c>
      <c r="K50" s="8">
        <v>275.66000000000003</v>
      </c>
      <c r="L50" s="8">
        <v>268.94</v>
      </c>
      <c r="M50" s="8">
        <v>273.77999999999997</v>
      </c>
    </row>
    <row r="51" spans="1:13" x14ac:dyDescent="0.3">
      <c r="A51" s="6">
        <v>32325</v>
      </c>
      <c r="B51" s="9">
        <v>0.45</v>
      </c>
      <c r="C51" s="9">
        <v>0.38</v>
      </c>
      <c r="D51" s="9">
        <v>0.17</v>
      </c>
      <c r="E51" s="10">
        <f t="shared" si="1"/>
        <v>1</v>
      </c>
      <c r="F51" s="11">
        <f t="shared" si="2"/>
        <v>0.28875000000000006</v>
      </c>
      <c r="G51" s="12">
        <f t="shared" si="0"/>
        <v>0.28000000000000003</v>
      </c>
      <c r="H51" s="7">
        <f>$B$1978</f>
        <v>0</v>
      </c>
      <c r="I51" s="7">
        <f>$B$1980</f>
        <v>0</v>
      </c>
      <c r="J51" s="7">
        <f>$B$1981</f>
        <v>0</v>
      </c>
      <c r="K51" s="8">
        <v>273.5</v>
      </c>
      <c r="L51" s="8">
        <v>269.07</v>
      </c>
      <c r="M51" s="8">
        <v>271.77999999999997</v>
      </c>
    </row>
    <row r="52" spans="1:13" x14ac:dyDescent="0.3">
      <c r="A52" s="6">
        <v>32332</v>
      </c>
      <c r="B52" s="9">
        <v>0.35</v>
      </c>
      <c r="C52" s="9">
        <v>0.5</v>
      </c>
      <c r="D52" s="9">
        <v>0.15</v>
      </c>
      <c r="E52" s="10">
        <f t="shared" si="1"/>
        <v>1</v>
      </c>
      <c r="F52" s="11">
        <f t="shared" si="2"/>
        <v>0.30875000000000002</v>
      </c>
      <c r="G52" s="12">
        <f t="shared" si="0"/>
        <v>0.19999999999999998</v>
      </c>
      <c r="H52" s="7">
        <f>$B$1978</f>
        <v>0</v>
      </c>
      <c r="I52" s="7">
        <f>$B$1980</f>
        <v>0</v>
      </c>
      <c r="J52" s="7">
        <f>$B$1981</f>
        <v>0</v>
      </c>
      <c r="K52" s="8">
        <v>275.8</v>
      </c>
      <c r="L52" s="8">
        <v>270.02</v>
      </c>
      <c r="M52" s="8">
        <v>270.02</v>
      </c>
    </row>
    <row r="53" spans="1:13" x14ac:dyDescent="0.3">
      <c r="A53" s="6">
        <v>32339</v>
      </c>
      <c r="B53" s="9">
        <v>0.26</v>
      </c>
      <c r="C53" s="9">
        <v>0.37</v>
      </c>
      <c r="D53" s="9">
        <v>0.37</v>
      </c>
      <c r="E53" s="10">
        <f t="shared" si="1"/>
        <v>1</v>
      </c>
      <c r="F53" s="11">
        <f t="shared" si="2"/>
        <v>0.3125</v>
      </c>
      <c r="G53" s="12">
        <f t="shared" si="0"/>
        <v>-0.10999999999999999</v>
      </c>
      <c r="H53" s="7">
        <f>$B$1978</f>
        <v>0</v>
      </c>
      <c r="I53" s="7">
        <f>$B$1980</f>
        <v>0</v>
      </c>
      <c r="J53" s="7">
        <f>$B$1981</f>
        <v>0</v>
      </c>
      <c r="K53" s="8">
        <v>272.05</v>
      </c>
      <c r="L53" s="8">
        <v>267.77</v>
      </c>
      <c r="M53" s="8">
        <v>272.05</v>
      </c>
    </row>
    <row r="54" spans="1:13" x14ac:dyDescent="0.3">
      <c r="A54" s="6">
        <v>32346</v>
      </c>
      <c r="B54" s="9">
        <v>0.16</v>
      </c>
      <c r="C54" s="9">
        <v>0.57999999999999996</v>
      </c>
      <c r="D54" s="9">
        <v>0.26</v>
      </c>
      <c r="E54" s="10">
        <f t="shared" si="1"/>
        <v>1</v>
      </c>
      <c r="F54" s="11">
        <f t="shared" si="2"/>
        <v>0.29749999999999999</v>
      </c>
      <c r="G54" s="12">
        <f t="shared" si="0"/>
        <v>-0.1</v>
      </c>
      <c r="H54" s="7">
        <f>$B$1978</f>
        <v>0</v>
      </c>
      <c r="I54" s="7">
        <f>$B$1980</f>
        <v>0</v>
      </c>
      <c r="J54" s="7">
        <f>$B$1981</f>
        <v>0</v>
      </c>
      <c r="K54" s="8">
        <v>270.51</v>
      </c>
      <c r="L54" s="8">
        <v>263.5</v>
      </c>
      <c r="M54" s="8">
        <v>263.5</v>
      </c>
    </row>
    <row r="55" spans="1:13" x14ac:dyDescent="0.3">
      <c r="A55" s="6">
        <v>32353</v>
      </c>
      <c r="B55" s="9">
        <v>0.23</v>
      </c>
      <c r="C55" s="9">
        <v>0.54</v>
      </c>
      <c r="D55" s="9">
        <v>0.23</v>
      </c>
      <c r="E55" s="10">
        <f t="shared" si="1"/>
        <v>1</v>
      </c>
      <c r="F55" s="11">
        <f t="shared" si="2"/>
        <v>0.29375000000000001</v>
      </c>
      <c r="G55" s="12">
        <f t="shared" si="0"/>
        <v>0</v>
      </c>
      <c r="H55" s="7">
        <f>$B$1978</f>
        <v>0</v>
      </c>
      <c r="I55" s="7">
        <f>$B$1980</f>
        <v>0</v>
      </c>
      <c r="J55" s="7">
        <f>$B$1981</f>
        <v>0</v>
      </c>
      <c r="K55" s="8">
        <v>272.02</v>
      </c>
      <c r="L55" s="8">
        <v>262.5</v>
      </c>
      <c r="M55" s="8">
        <v>272.02</v>
      </c>
    </row>
    <row r="56" spans="1:13" x14ac:dyDescent="0.3">
      <c r="A56" s="6">
        <v>32360</v>
      </c>
      <c r="B56" s="9">
        <v>0.21</v>
      </c>
      <c r="C56" s="9">
        <v>0.49</v>
      </c>
      <c r="D56" s="9">
        <v>0.3</v>
      </c>
      <c r="E56" s="10">
        <f t="shared" si="1"/>
        <v>1</v>
      </c>
      <c r="F56" s="11">
        <f t="shared" si="2"/>
        <v>0.28499999999999998</v>
      </c>
      <c r="G56" s="12">
        <f t="shared" si="0"/>
        <v>-0.09</v>
      </c>
      <c r="H56" s="7">
        <f>$B$1978</f>
        <v>0</v>
      </c>
      <c r="I56" s="7">
        <f>$B$1980</f>
        <v>0</v>
      </c>
      <c r="J56" s="7">
        <f>$B$1981</f>
        <v>0</v>
      </c>
      <c r="K56" s="8">
        <v>272.98</v>
      </c>
      <c r="L56" s="8">
        <v>271.14999999999998</v>
      </c>
      <c r="M56" s="8">
        <v>271.14999999999998</v>
      </c>
    </row>
    <row r="57" spans="1:13" x14ac:dyDescent="0.3">
      <c r="A57" s="6">
        <v>32367</v>
      </c>
      <c r="B57" s="9">
        <v>0.26</v>
      </c>
      <c r="C57" s="9">
        <v>0.48</v>
      </c>
      <c r="D57" s="9">
        <v>0.26</v>
      </c>
      <c r="E57" s="10">
        <f t="shared" si="1"/>
        <v>1</v>
      </c>
      <c r="F57" s="11">
        <f t="shared" si="2"/>
        <v>0.28125</v>
      </c>
      <c r="G57" s="12">
        <f t="shared" si="0"/>
        <v>0</v>
      </c>
      <c r="H57" s="7">
        <f>$B$1978</f>
        <v>0</v>
      </c>
      <c r="I57" s="7">
        <f>$B$1980</f>
        <v>0</v>
      </c>
      <c r="J57" s="7">
        <f>$B$1981</f>
        <v>0</v>
      </c>
      <c r="K57" s="8">
        <v>269.98</v>
      </c>
      <c r="L57" s="8">
        <v>261.89999999999998</v>
      </c>
      <c r="M57" s="8">
        <v>262.55</v>
      </c>
    </row>
    <row r="58" spans="1:13" x14ac:dyDescent="0.3">
      <c r="A58" s="6">
        <v>32374</v>
      </c>
      <c r="B58" s="9">
        <v>0.19</v>
      </c>
      <c r="C58" s="9">
        <v>0.53</v>
      </c>
      <c r="D58" s="9">
        <v>0.28000000000000003</v>
      </c>
      <c r="E58" s="10">
        <f t="shared" si="1"/>
        <v>1</v>
      </c>
      <c r="F58" s="11">
        <f t="shared" si="2"/>
        <v>0.26374999999999998</v>
      </c>
      <c r="G58" s="12">
        <f t="shared" si="0"/>
        <v>-9.0000000000000024E-2</v>
      </c>
      <c r="H58" s="7">
        <f>$B$1978</f>
        <v>0</v>
      </c>
      <c r="I58" s="7">
        <f>$B$1980</f>
        <v>0</v>
      </c>
      <c r="J58" s="7">
        <f>$B$1981</f>
        <v>0</v>
      </c>
      <c r="K58" s="8">
        <v>261.02999999999997</v>
      </c>
      <c r="L58" s="8">
        <v>258.69</v>
      </c>
      <c r="M58" s="8">
        <v>260.24</v>
      </c>
    </row>
    <row r="59" spans="1:13" x14ac:dyDescent="0.3">
      <c r="A59" s="6">
        <v>32381</v>
      </c>
      <c r="B59" s="9">
        <v>0.28000000000000003</v>
      </c>
      <c r="C59" s="9">
        <v>0.4</v>
      </c>
      <c r="D59" s="9">
        <v>0.32</v>
      </c>
      <c r="E59" s="10">
        <f t="shared" si="1"/>
        <v>1</v>
      </c>
      <c r="F59" s="11">
        <f t="shared" si="2"/>
        <v>0.24249999999999999</v>
      </c>
      <c r="G59" s="12">
        <f t="shared" si="0"/>
        <v>-3.999999999999998E-2</v>
      </c>
      <c r="H59" s="7">
        <f>$B$1978</f>
        <v>0</v>
      </c>
      <c r="I59" s="7">
        <f>$B$1980</f>
        <v>0</v>
      </c>
      <c r="J59" s="7">
        <f>$B$1981</f>
        <v>0</v>
      </c>
      <c r="K59" s="8">
        <v>261.13</v>
      </c>
      <c r="L59" s="8">
        <v>256.98</v>
      </c>
      <c r="M59" s="8">
        <v>259.68</v>
      </c>
    </row>
    <row r="60" spans="1:13" x14ac:dyDescent="0.3">
      <c r="A60" s="6">
        <v>32388</v>
      </c>
      <c r="B60" s="9">
        <v>0.18</v>
      </c>
      <c r="C60" s="9">
        <v>0.43</v>
      </c>
      <c r="D60" s="9">
        <v>0.39</v>
      </c>
      <c r="E60" s="10">
        <f t="shared" si="1"/>
        <v>1</v>
      </c>
      <c r="F60" s="11">
        <f t="shared" si="2"/>
        <v>0.22125</v>
      </c>
      <c r="G60" s="12">
        <f t="shared" si="0"/>
        <v>-0.21000000000000002</v>
      </c>
      <c r="H60" s="7">
        <f>$B$1978</f>
        <v>0</v>
      </c>
      <c r="I60" s="7">
        <f>$B$1980</f>
        <v>0</v>
      </c>
      <c r="J60" s="7">
        <f>$B$1981</f>
        <v>0</v>
      </c>
      <c r="K60" s="8">
        <v>264.48</v>
      </c>
      <c r="L60" s="8">
        <v>258.35000000000002</v>
      </c>
      <c r="M60" s="8">
        <v>264.48</v>
      </c>
    </row>
    <row r="61" spans="1:13" x14ac:dyDescent="0.3">
      <c r="A61" s="6">
        <v>32395</v>
      </c>
      <c r="B61" s="9">
        <v>0.17</v>
      </c>
      <c r="C61" s="9">
        <v>0.52</v>
      </c>
      <c r="D61" s="9">
        <v>0.31</v>
      </c>
      <c r="E61" s="10">
        <f t="shared" si="1"/>
        <v>1</v>
      </c>
      <c r="F61" s="11">
        <f t="shared" si="2"/>
        <v>0.21</v>
      </c>
      <c r="G61" s="12">
        <f t="shared" si="0"/>
        <v>-0.13999999999999999</v>
      </c>
      <c r="H61" s="7">
        <f>$B$1978</f>
        <v>0</v>
      </c>
      <c r="I61" s="7">
        <f>$B$1980</f>
        <v>0</v>
      </c>
      <c r="J61" s="7">
        <f>$B$1981</f>
        <v>0</v>
      </c>
      <c r="K61" s="8">
        <v>266.83999999999997</v>
      </c>
      <c r="L61" s="8">
        <v>265.58999999999997</v>
      </c>
      <c r="M61" s="8">
        <v>266.83999999999997</v>
      </c>
    </row>
    <row r="62" spans="1:13" x14ac:dyDescent="0.3">
      <c r="A62" s="6">
        <v>32402</v>
      </c>
      <c r="B62" s="9">
        <v>0.24</v>
      </c>
      <c r="C62" s="9">
        <v>0.46</v>
      </c>
      <c r="D62" s="9">
        <v>0.3</v>
      </c>
      <c r="E62" s="10">
        <f t="shared" si="1"/>
        <v>1</v>
      </c>
      <c r="F62" s="11">
        <f t="shared" si="2"/>
        <v>0.21999999999999997</v>
      </c>
      <c r="G62" s="12">
        <f t="shared" si="0"/>
        <v>-0.06</v>
      </c>
      <c r="H62" s="7">
        <f>$B$1978</f>
        <v>0</v>
      </c>
      <c r="I62" s="7">
        <f>$B$1980</f>
        <v>0</v>
      </c>
      <c r="J62" s="7">
        <f>$B$1981</f>
        <v>0</v>
      </c>
      <c r="K62" s="8">
        <v>270.64999999999998</v>
      </c>
      <c r="L62" s="8">
        <v>266.47000000000003</v>
      </c>
      <c r="M62" s="8">
        <v>270.64999999999998</v>
      </c>
    </row>
    <row r="63" spans="1:13" x14ac:dyDescent="0.3">
      <c r="A63" s="6">
        <v>32409</v>
      </c>
      <c r="B63" s="9">
        <v>0.2</v>
      </c>
      <c r="C63" s="9">
        <v>0.53</v>
      </c>
      <c r="D63" s="9">
        <v>0.27</v>
      </c>
      <c r="E63" s="10">
        <f t="shared" si="1"/>
        <v>1</v>
      </c>
      <c r="F63" s="11">
        <f t="shared" si="2"/>
        <v>0.21624999999999997</v>
      </c>
      <c r="G63" s="12">
        <f t="shared" si="0"/>
        <v>-7.0000000000000007E-2</v>
      </c>
      <c r="H63" s="7">
        <f>$B$1978</f>
        <v>0</v>
      </c>
      <c r="I63" s="7">
        <f>$B$1980</f>
        <v>0</v>
      </c>
      <c r="J63" s="7">
        <f>$B$1981</f>
        <v>0</v>
      </c>
      <c r="K63" s="8">
        <v>270.16000000000003</v>
      </c>
      <c r="L63" s="8">
        <v>268.82</v>
      </c>
      <c r="M63" s="8">
        <v>269.76</v>
      </c>
    </row>
    <row r="64" spans="1:13" x14ac:dyDescent="0.3">
      <c r="A64" s="6">
        <v>32416</v>
      </c>
      <c r="B64" s="9">
        <v>0.26</v>
      </c>
      <c r="C64" s="9">
        <v>0.44</v>
      </c>
      <c r="D64" s="9">
        <v>0.3</v>
      </c>
      <c r="E64" s="10">
        <f t="shared" si="1"/>
        <v>1</v>
      </c>
      <c r="F64" s="11">
        <f t="shared" si="2"/>
        <v>0.22249999999999998</v>
      </c>
      <c r="G64" s="12">
        <f t="shared" si="0"/>
        <v>-3.999999999999998E-2</v>
      </c>
      <c r="H64" s="7">
        <f t="shared" ref="H64:H127" si="3">$B$1978</f>
        <v>0</v>
      </c>
      <c r="I64" s="7">
        <f t="shared" ref="I64:I127" si="4">$B$1980</f>
        <v>0</v>
      </c>
      <c r="J64" s="7">
        <f t="shared" ref="J64:J127" si="5">$B$1981</f>
        <v>0</v>
      </c>
      <c r="K64" s="8">
        <v>272.58999999999997</v>
      </c>
      <c r="L64" s="8">
        <v>268.26</v>
      </c>
      <c r="M64" s="8">
        <v>271.91000000000003</v>
      </c>
    </row>
    <row r="65" spans="1:13" x14ac:dyDescent="0.3">
      <c r="A65" s="6">
        <v>32423</v>
      </c>
      <c r="B65" s="9">
        <v>0.13</v>
      </c>
      <c r="C65" s="9">
        <v>0.49</v>
      </c>
      <c r="D65" s="9">
        <v>0.38</v>
      </c>
      <c r="E65" s="10">
        <f t="shared" si="1"/>
        <v>1</v>
      </c>
      <c r="F65" s="11">
        <f t="shared" si="2"/>
        <v>0.20624999999999999</v>
      </c>
      <c r="G65" s="12">
        <f t="shared" si="0"/>
        <v>-0.25</v>
      </c>
      <c r="H65" s="7">
        <f t="shared" si="3"/>
        <v>0</v>
      </c>
      <c r="I65" s="7">
        <f t="shared" si="4"/>
        <v>0</v>
      </c>
      <c r="J65" s="7">
        <f t="shared" si="5"/>
        <v>0</v>
      </c>
      <c r="K65" s="8">
        <v>278.07</v>
      </c>
      <c r="L65" s="8">
        <v>270.62</v>
      </c>
      <c r="M65" s="8">
        <v>278.07</v>
      </c>
    </row>
    <row r="66" spans="1:13" x14ac:dyDescent="0.3">
      <c r="A66" s="6">
        <v>32430</v>
      </c>
      <c r="B66" s="9">
        <v>0.22</v>
      </c>
      <c r="C66" s="9">
        <v>0.46</v>
      </c>
      <c r="D66" s="9">
        <v>0.32</v>
      </c>
      <c r="E66" s="10">
        <f t="shared" si="1"/>
        <v>1</v>
      </c>
      <c r="F66" s="11">
        <f t="shared" si="2"/>
        <v>0.21</v>
      </c>
      <c r="G66" s="12">
        <f t="shared" ref="G66:G129" si="6">B66-D66</f>
        <v>-0.1</v>
      </c>
      <c r="H66" s="7">
        <f t="shared" si="3"/>
        <v>0</v>
      </c>
      <c r="I66" s="7">
        <f t="shared" si="4"/>
        <v>0</v>
      </c>
      <c r="J66" s="7">
        <f t="shared" si="5"/>
        <v>0</v>
      </c>
      <c r="K66" s="8">
        <v>278.24</v>
      </c>
      <c r="L66" s="8">
        <v>273.98</v>
      </c>
      <c r="M66" s="8">
        <v>275.5</v>
      </c>
    </row>
    <row r="67" spans="1:13" x14ac:dyDescent="0.3">
      <c r="A67" s="6">
        <v>32437</v>
      </c>
      <c r="B67" s="9">
        <v>0.26</v>
      </c>
      <c r="C67" s="9">
        <v>0.51</v>
      </c>
      <c r="D67" s="9">
        <v>0.23</v>
      </c>
      <c r="E67" s="10">
        <f t="shared" ref="E67:E130" si="7">SUM(B67:D67)</f>
        <v>1</v>
      </c>
      <c r="F67" s="11">
        <f t="shared" si="2"/>
        <v>0.20750000000000002</v>
      </c>
      <c r="G67" s="12">
        <f t="shared" si="6"/>
        <v>0.03</v>
      </c>
      <c r="H67" s="7">
        <f t="shared" si="3"/>
        <v>0</v>
      </c>
      <c r="I67" s="7">
        <f t="shared" si="4"/>
        <v>0</v>
      </c>
      <c r="J67" s="7">
        <f t="shared" si="5"/>
        <v>0</v>
      </c>
      <c r="K67" s="8">
        <v>283.66000000000003</v>
      </c>
      <c r="L67" s="8">
        <v>276.41000000000003</v>
      </c>
      <c r="M67" s="8">
        <v>283.66000000000003</v>
      </c>
    </row>
    <row r="68" spans="1:13" x14ac:dyDescent="0.3">
      <c r="A68" s="6">
        <v>32444</v>
      </c>
      <c r="B68" s="9">
        <v>0.4</v>
      </c>
      <c r="C68" s="9">
        <v>0.38</v>
      </c>
      <c r="D68" s="9">
        <v>0.22</v>
      </c>
      <c r="E68" s="10">
        <f t="shared" si="7"/>
        <v>1</v>
      </c>
      <c r="F68" s="11">
        <f t="shared" si="2"/>
        <v>0.23499999999999999</v>
      </c>
      <c r="G68" s="12">
        <f t="shared" si="6"/>
        <v>0.18000000000000002</v>
      </c>
      <c r="H68" s="7">
        <f t="shared" si="3"/>
        <v>0</v>
      </c>
      <c r="I68" s="7">
        <f t="shared" si="4"/>
        <v>0</v>
      </c>
      <c r="J68" s="7">
        <f t="shared" si="5"/>
        <v>0</v>
      </c>
      <c r="K68" s="8">
        <v>282.38</v>
      </c>
      <c r="L68" s="8">
        <v>277.27999999999997</v>
      </c>
      <c r="M68" s="8">
        <v>278.52999999999997</v>
      </c>
    </row>
    <row r="69" spans="1:13" x14ac:dyDescent="0.3">
      <c r="A69" s="6">
        <v>32451</v>
      </c>
      <c r="B69" s="9">
        <v>0.35</v>
      </c>
      <c r="C69" s="9">
        <v>0.46</v>
      </c>
      <c r="D69" s="9">
        <v>0.19</v>
      </c>
      <c r="E69" s="10">
        <f t="shared" si="7"/>
        <v>1</v>
      </c>
      <c r="F69" s="11">
        <f t="shared" si="2"/>
        <v>0.25750000000000001</v>
      </c>
      <c r="G69" s="12">
        <f t="shared" si="6"/>
        <v>0.15999999999999998</v>
      </c>
      <c r="H69" s="7">
        <f t="shared" si="3"/>
        <v>0</v>
      </c>
      <c r="I69" s="7">
        <f t="shared" si="4"/>
        <v>0</v>
      </c>
      <c r="J69" s="7">
        <f t="shared" si="5"/>
        <v>0</v>
      </c>
      <c r="K69" s="8">
        <v>279.2</v>
      </c>
      <c r="L69" s="8">
        <v>276.31</v>
      </c>
      <c r="M69" s="8">
        <v>276.31</v>
      </c>
    </row>
    <row r="70" spans="1:13" x14ac:dyDescent="0.3">
      <c r="A70" s="6">
        <v>32458</v>
      </c>
      <c r="B70" s="9">
        <v>0.23</v>
      </c>
      <c r="C70" s="9">
        <v>0.56000000000000005</v>
      </c>
      <c r="D70" s="9">
        <v>0.21</v>
      </c>
      <c r="E70" s="10">
        <f t="shared" si="7"/>
        <v>1</v>
      </c>
      <c r="F70" s="11">
        <f t="shared" si="2"/>
        <v>0.25625000000000003</v>
      </c>
      <c r="G70" s="12">
        <f t="shared" si="6"/>
        <v>2.0000000000000018E-2</v>
      </c>
      <c r="H70" s="7">
        <f t="shared" si="3"/>
        <v>0</v>
      </c>
      <c r="I70" s="7">
        <f t="shared" si="4"/>
        <v>0</v>
      </c>
      <c r="J70" s="7">
        <f t="shared" si="5"/>
        <v>0</v>
      </c>
      <c r="K70" s="8">
        <v>275.14999999999998</v>
      </c>
      <c r="L70" s="8">
        <v>267.92</v>
      </c>
      <c r="M70" s="8">
        <v>267.92</v>
      </c>
    </row>
    <row r="71" spans="1:13" x14ac:dyDescent="0.3">
      <c r="A71" s="6">
        <v>32465</v>
      </c>
      <c r="B71" s="9">
        <v>0.3</v>
      </c>
      <c r="C71" s="9">
        <v>0.34</v>
      </c>
      <c r="D71" s="9">
        <v>0.36</v>
      </c>
      <c r="E71" s="10">
        <f t="shared" si="7"/>
        <v>1</v>
      </c>
      <c r="F71" s="11">
        <f t="shared" si="2"/>
        <v>0.26874999999999999</v>
      </c>
      <c r="G71" s="12">
        <f t="shared" si="6"/>
        <v>-0.06</v>
      </c>
      <c r="H71" s="7">
        <f t="shared" si="3"/>
        <v>0</v>
      </c>
      <c r="I71" s="7">
        <f t="shared" si="4"/>
        <v>0</v>
      </c>
      <c r="J71" s="7">
        <f t="shared" si="5"/>
        <v>0</v>
      </c>
      <c r="K71" s="8">
        <v>268.33999999999997</v>
      </c>
      <c r="L71" s="8">
        <v>263.82</v>
      </c>
      <c r="M71" s="8">
        <v>266.47000000000003</v>
      </c>
    </row>
    <row r="72" spans="1:13" x14ac:dyDescent="0.3">
      <c r="A72" s="6">
        <v>32472</v>
      </c>
      <c r="B72" s="9">
        <v>0.17</v>
      </c>
      <c r="C72" s="9">
        <v>0.44</v>
      </c>
      <c r="D72" s="9">
        <v>0.39</v>
      </c>
      <c r="E72" s="10">
        <f t="shared" si="7"/>
        <v>1</v>
      </c>
      <c r="F72" s="11">
        <f t="shared" si="2"/>
        <v>0.25750000000000001</v>
      </c>
      <c r="G72" s="12">
        <f t="shared" si="6"/>
        <v>-0.22</v>
      </c>
      <c r="H72" s="7">
        <f t="shared" si="3"/>
        <v>0</v>
      </c>
      <c r="I72" s="7">
        <f t="shared" si="4"/>
        <v>0</v>
      </c>
      <c r="J72" s="7">
        <f t="shared" si="5"/>
        <v>0</v>
      </c>
      <c r="K72" s="8">
        <v>269</v>
      </c>
      <c r="L72" s="8">
        <v>266.22000000000003</v>
      </c>
      <c r="M72" s="8">
        <v>267.23</v>
      </c>
    </row>
    <row r="73" spans="1:13" x14ac:dyDescent="0.3">
      <c r="A73" s="6">
        <v>32479</v>
      </c>
      <c r="B73" s="9">
        <v>0.19</v>
      </c>
      <c r="C73" s="9">
        <v>0.47</v>
      </c>
      <c r="D73" s="9">
        <v>0.34</v>
      </c>
      <c r="E73" s="10">
        <f t="shared" si="7"/>
        <v>1</v>
      </c>
      <c r="F73" s="11">
        <f t="shared" ref="F73:F136" si="8">AVERAGE(B66:B73)</f>
        <v>0.26500000000000001</v>
      </c>
      <c r="G73" s="12">
        <f t="shared" si="6"/>
        <v>-0.15000000000000002</v>
      </c>
      <c r="H73" s="7">
        <f t="shared" si="3"/>
        <v>0</v>
      </c>
      <c r="I73" s="7">
        <f t="shared" si="4"/>
        <v>0</v>
      </c>
      <c r="J73" s="7">
        <f t="shared" si="5"/>
        <v>0</v>
      </c>
      <c r="K73" s="8">
        <v>273.7</v>
      </c>
      <c r="L73" s="8">
        <v>268.64</v>
      </c>
      <c r="M73" s="8">
        <v>271.81</v>
      </c>
    </row>
    <row r="74" spans="1:13" x14ac:dyDescent="0.3">
      <c r="A74" s="6">
        <v>32486</v>
      </c>
      <c r="B74" s="9">
        <v>0.17</v>
      </c>
      <c r="C74" s="9">
        <v>0.44</v>
      </c>
      <c r="D74" s="9">
        <v>0.39</v>
      </c>
      <c r="E74" s="10">
        <f t="shared" si="7"/>
        <v>1</v>
      </c>
      <c r="F74" s="11">
        <f t="shared" si="8"/>
        <v>0.25874999999999998</v>
      </c>
      <c r="G74" s="12">
        <f t="shared" si="6"/>
        <v>-0.22</v>
      </c>
      <c r="H74" s="7">
        <f t="shared" si="3"/>
        <v>0</v>
      </c>
      <c r="I74" s="7">
        <f t="shared" si="4"/>
        <v>0</v>
      </c>
      <c r="J74" s="7">
        <f t="shared" si="5"/>
        <v>0</v>
      </c>
      <c r="K74" s="8">
        <v>278.13</v>
      </c>
      <c r="L74" s="8">
        <v>274.93</v>
      </c>
      <c r="M74" s="8">
        <v>277.02999999999997</v>
      </c>
    </row>
    <row r="75" spans="1:13" x14ac:dyDescent="0.3">
      <c r="A75" s="6">
        <v>32493</v>
      </c>
      <c r="B75" s="9">
        <v>0.24</v>
      </c>
      <c r="C75" s="9">
        <v>0.54</v>
      </c>
      <c r="D75" s="9">
        <v>0.22</v>
      </c>
      <c r="E75" s="10">
        <f t="shared" si="7"/>
        <v>1</v>
      </c>
      <c r="F75" s="11">
        <f t="shared" si="8"/>
        <v>0.25624999999999998</v>
      </c>
      <c r="G75" s="12">
        <f t="shared" si="6"/>
        <v>1.999999999999999E-2</v>
      </c>
      <c r="H75" s="7">
        <f t="shared" si="3"/>
        <v>0</v>
      </c>
      <c r="I75" s="7">
        <f t="shared" si="4"/>
        <v>0</v>
      </c>
      <c r="J75" s="7">
        <f t="shared" si="5"/>
        <v>0</v>
      </c>
      <c r="K75" s="8">
        <v>276.52</v>
      </c>
      <c r="L75" s="8">
        <v>274.27999999999997</v>
      </c>
      <c r="M75" s="8">
        <v>276.29000000000002</v>
      </c>
    </row>
    <row r="76" spans="1:13" x14ac:dyDescent="0.3">
      <c r="A76" s="6">
        <v>32500</v>
      </c>
      <c r="B76" s="9">
        <v>0.22</v>
      </c>
      <c r="C76" s="9">
        <v>0.46</v>
      </c>
      <c r="D76" s="9">
        <v>0.32</v>
      </c>
      <c r="E76" s="10">
        <f t="shared" si="7"/>
        <v>1</v>
      </c>
      <c r="F76" s="11">
        <f t="shared" si="8"/>
        <v>0.23374999999999996</v>
      </c>
      <c r="G76" s="12">
        <f t="shared" si="6"/>
        <v>-0.1</v>
      </c>
      <c r="H76" s="7">
        <f t="shared" si="3"/>
        <v>0</v>
      </c>
      <c r="I76" s="7">
        <f t="shared" si="4"/>
        <v>0</v>
      </c>
      <c r="J76" s="7">
        <f t="shared" si="5"/>
        <v>0</v>
      </c>
      <c r="K76" s="8">
        <v>278.91000000000003</v>
      </c>
      <c r="L76" s="8">
        <v>276.87</v>
      </c>
      <c r="M76" s="8">
        <v>277.87</v>
      </c>
    </row>
    <row r="77" spans="1:13" x14ac:dyDescent="0.3">
      <c r="A77" s="6">
        <v>32507</v>
      </c>
      <c r="B77" s="9">
        <v>0.24</v>
      </c>
      <c r="C77" s="9">
        <v>0.54</v>
      </c>
      <c r="D77" s="9">
        <v>0.22</v>
      </c>
      <c r="E77" s="10">
        <f t="shared" si="7"/>
        <v>1</v>
      </c>
      <c r="F77" s="11">
        <f t="shared" si="8"/>
        <v>0.22</v>
      </c>
      <c r="G77" s="12">
        <f t="shared" si="6"/>
        <v>1.999999999999999E-2</v>
      </c>
      <c r="H77" s="7">
        <f t="shared" si="3"/>
        <v>0</v>
      </c>
      <c r="I77" s="7">
        <f t="shared" si="4"/>
        <v>0</v>
      </c>
      <c r="J77" s="7">
        <f t="shared" si="5"/>
        <v>0</v>
      </c>
      <c r="K77" s="8">
        <v>279.39999999999998</v>
      </c>
      <c r="L77" s="8">
        <v>276.83</v>
      </c>
      <c r="M77" s="8">
        <v>277.72000000000003</v>
      </c>
    </row>
    <row r="78" spans="1:13" x14ac:dyDescent="0.3">
      <c r="A78" s="6">
        <v>32514</v>
      </c>
      <c r="B78" s="9">
        <v>0.26</v>
      </c>
      <c r="C78" s="9">
        <v>0.51</v>
      </c>
      <c r="D78" s="9">
        <v>0.23</v>
      </c>
      <c r="E78" s="10">
        <f t="shared" si="7"/>
        <v>1</v>
      </c>
      <c r="F78" s="11">
        <f t="shared" si="8"/>
        <v>0.22374999999999998</v>
      </c>
      <c r="G78" s="12">
        <f t="shared" si="6"/>
        <v>0.03</v>
      </c>
      <c r="H78" s="7">
        <f t="shared" si="3"/>
        <v>0</v>
      </c>
      <c r="I78" s="7">
        <f t="shared" si="4"/>
        <v>0</v>
      </c>
      <c r="J78" s="7">
        <f t="shared" si="5"/>
        <v>0</v>
      </c>
      <c r="K78" s="8">
        <v>280.67</v>
      </c>
      <c r="L78" s="8">
        <v>275.31</v>
      </c>
      <c r="M78" s="8">
        <v>280.67</v>
      </c>
    </row>
    <row r="79" spans="1:13" x14ac:dyDescent="0.3">
      <c r="A79" s="6">
        <v>32521</v>
      </c>
      <c r="B79" s="9">
        <v>0.36</v>
      </c>
      <c r="C79" s="9">
        <v>0.44</v>
      </c>
      <c r="D79" s="9">
        <v>0.2</v>
      </c>
      <c r="E79" s="10">
        <f t="shared" si="7"/>
        <v>1</v>
      </c>
      <c r="F79" s="11">
        <f t="shared" si="8"/>
        <v>0.23125000000000001</v>
      </c>
      <c r="G79" s="12">
        <f t="shared" si="6"/>
        <v>0.15999999999999998</v>
      </c>
      <c r="H79" s="7">
        <f t="shared" si="3"/>
        <v>0</v>
      </c>
      <c r="I79" s="7">
        <f t="shared" si="4"/>
        <v>0</v>
      </c>
      <c r="J79" s="7">
        <f t="shared" si="5"/>
        <v>0</v>
      </c>
      <c r="K79" s="8">
        <v>283.87</v>
      </c>
      <c r="L79" s="8">
        <v>280.38</v>
      </c>
      <c r="M79" s="8">
        <v>283.87</v>
      </c>
    </row>
    <row r="80" spans="1:13" x14ac:dyDescent="0.3">
      <c r="A80" s="6">
        <v>32528</v>
      </c>
      <c r="B80" s="9">
        <v>0.36</v>
      </c>
      <c r="C80" s="9">
        <v>0.47</v>
      </c>
      <c r="D80" s="9">
        <v>0.17</v>
      </c>
      <c r="E80" s="10">
        <f t="shared" si="7"/>
        <v>1</v>
      </c>
      <c r="F80" s="11">
        <f t="shared" si="8"/>
        <v>0.255</v>
      </c>
      <c r="G80" s="12">
        <f t="shared" si="6"/>
        <v>0.18999999999999997</v>
      </c>
      <c r="H80" s="7">
        <f t="shared" si="3"/>
        <v>0</v>
      </c>
      <c r="I80" s="7">
        <f t="shared" si="4"/>
        <v>0</v>
      </c>
      <c r="J80" s="7">
        <f t="shared" si="5"/>
        <v>0</v>
      </c>
      <c r="K80" s="8">
        <v>286.89999999999998</v>
      </c>
      <c r="L80" s="8">
        <v>283.55</v>
      </c>
      <c r="M80" s="8">
        <v>286.63</v>
      </c>
    </row>
    <row r="81" spans="1:13" x14ac:dyDescent="0.3">
      <c r="A81" s="6">
        <v>32535</v>
      </c>
      <c r="B81" s="9">
        <v>0.32</v>
      </c>
      <c r="C81" s="9">
        <v>0.49</v>
      </c>
      <c r="D81" s="9">
        <v>0.19</v>
      </c>
      <c r="E81" s="10">
        <f t="shared" si="7"/>
        <v>1</v>
      </c>
      <c r="F81" s="11">
        <f t="shared" si="8"/>
        <v>0.27124999999999994</v>
      </c>
      <c r="G81" s="12">
        <f t="shared" si="6"/>
        <v>0.13</v>
      </c>
      <c r="H81" s="7">
        <f t="shared" si="3"/>
        <v>0</v>
      </c>
      <c r="I81" s="7">
        <f t="shared" si="4"/>
        <v>0</v>
      </c>
      <c r="J81" s="7">
        <f t="shared" si="5"/>
        <v>0</v>
      </c>
      <c r="K81" s="8">
        <v>293.82</v>
      </c>
      <c r="L81" s="8">
        <v>284.5</v>
      </c>
      <c r="M81" s="8">
        <v>293.82</v>
      </c>
    </row>
    <row r="82" spans="1:13" x14ac:dyDescent="0.3">
      <c r="A82" s="6">
        <v>32542</v>
      </c>
      <c r="B82" s="9">
        <v>0.33</v>
      </c>
      <c r="C82" s="9">
        <v>0.44</v>
      </c>
      <c r="D82" s="9">
        <v>0.23</v>
      </c>
      <c r="E82" s="10">
        <f t="shared" si="7"/>
        <v>1</v>
      </c>
      <c r="F82" s="11">
        <f t="shared" si="8"/>
        <v>0.29124999999999995</v>
      </c>
      <c r="G82" s="12">
        <f t="shared" si="6"/>
        <v>0.1</v>
      </c>
      <c r="H82" s="7">
        <f t="shared" si="3"/>
        <v>0</v>
      </c>
      <c r="I82" s="7">
        <f t="shared" si="4"/>
        <v>0</v>
      </c>
      <c r="J82" s="7">
        <f t="shared" si="5"/>
        <v>0</v>
      </c>
      <c r="K82" s="8">
        <v>297.47000000000003</v>
      </c>
      <c r="L82" s="8">
        <v>294.99</v>
      </c>
      <c r="M82" s="8">
        <v>296.97000000000003</v>
      </c>
    </row>
    <row r="83" spans="1:13" x14ac:dyDescent="0.3">
      <c r="A83" s="6">
        <v>32549</v>
      </c>
      <c r="B83" s="9">
        <v>0.43</v>
      </c>
      <c r="C83" s="9">
        <v>0.31</v>
      </c>
      <c r="D83" s="9">
        <v>0.26</v>
      </c>
      <c r="E83" s="10">
        <f t="shared" si="7"/>
        <v>1</v>
      </c>
      <c r="F83" s="11">
        <f t="shared" si="8"/>
        <v>0.315</v>
      </c>
      <c r="G83" s="12">
        <f t="shared" si="6"/>
        <v>0.16999999999999998</v>
      </c>
      <c r="H83" s="7">
        <f t="shared" si="3"/>
        <v>0</v>
      </c>
      <c r="I83" s="7">
        <f t="shared" si="4"/>
        <v>0</v>
      </c>
      <c r="J83" s="7">
        <f t="shared" si="5"/>
        <v>0</v>
      </c>
      <c r="K83" s="8">
        <v>299.63</v>
      </c>
      <c r="L83" s="8">
        <v>292.02</v>
      </c>
      <c r="M83" s="8">
        <v>292.02</v>
      </c>
    </row>
    <row r="84" spans="1:13" x14ac:dyDescent="0.3">
      <c r="A84" s="6">
        <v>32556</v>
      </c>
      <c r="B84" s="9">
        <v>0.42</v>
      </c>
      <c r="C84" s="9">
        <v>0.41</v>
      </c>
      <c r="D84" s="9">
        <v>0.17</v>
      </c>
      <c r="E84" s="10">
        <f t="shared" si="7"/>
        <v>1</v>
      </c>
      <c r="F84" s="11">
        <f t="shared" si="8"/>
        <v>0.34</v>
      </c>
      <c r="G84" s="12">
        <f t="shared" si="6"/>
        <v>0.24999999999999997</v>
      </c>
      <c r="H84" s="7">
        <f t="shared" si="3"/>
        <v>0</v>
      </c>
      <c r="I84" s="7">
        <f t="shared" si="4"/>
        <v>0</v>
      </c>
      <c r="J84" s="7">
        <f t="shared" si="5"/>
        <v>0</v>
      </c>
      <c r="K84" s="8">
        <v>296.76</v>
      </c>
      <c r="L84" s="8">
        <v>291.81</v>
      </c>
      <c r="M84" s="8">
        <v>296.76</v>
      </c>
    </row>
    <row r="85" spans="1:13" x14ac:dyDescent="0.3">
      <c r="A85" s="6">
        <v>32563</v>
      </c>
      <c r="B85" s="9">
        <v>0.28999999999999998</v>
      </c>
      <c r="C85" s="9">
        <v>0.45</v>
      </c>
      <c r="D85" s="9">
        <v>0.26</v>
      </c>
      <c r="E85" s="10">
        <f t="shared" si="7"/>
        <v>1</v>
      </c>
      <c r="F85" s="11">
        <f t="shared" si="8"/>
        <v>0.34625</v>
      </c>
      <c r="G85" s="12">
        <f t="shared" si="6"/>
        <v>2.9999999999999971E-2</v>
      </c>
      <c r="H85" s="7">
        <f t="shared" si="3"/>
        <v>0</v>
      </c>
      <c r="I85" s="7">
        <f t="shared" si="4"/>
        <v>0</v>
      </c>
      <c r="J85" s="7">
        <f t="shared" si="5"/>
        <v>0</v>
      </c>
      <c r="K85" s="8">
        <v>295.98</v>
      </c>
      <c r="L85" s="8">
        <v>287.13</v>
      </c>
      <c r="M85" s="8">
        <v>287.13</v>
      </c>
    </row>
    <row r="86" spans="1:13" x14ac:dyDescent="0.3">
      <c r="A86" s="6">
        <v>32570</v>
      </c>
      <c r="B86" s="9">
        <v>0.28999999999999998</v>
      </c>
      <c r="C86" s="9">
        <v>0.35</v>
      </c>
      <c r="D86" s="9">
        <v>0.36</v>
      </c>
      <c r="E86" s="10">
        <f t="shared" si="7"/>
        <v>0.99999999999999989</v>
      </c>
      <c r="F86" s="11">
        <f t="shared" si="8"/>
        <v>0.35000000000000003</v>
      </c>
      <c r="G86" s="12">
        <f t="shared" si="6"/>
        <v>-7.0000000000000007E-2</v>
      </c>
      <c r="H86" s="7">
        <f t="shared" si="3"/>
        <v>0</v>
      </c>
      <c r="I86" s="7">
        <f t="shared" si="4"/>
        <v>0</v>
      </c>
      <c r="J86" s="7">
        <f t="shared" si="5"/>
        <v>0</v>
      </c>
      <c r="K86" s="8">
        <v>291.18</v>
      </c>
      <c r="L86" s="8">
        <v>287.11</v>
      </c>
      <c r="M86" s="8">
        <v>291.18</v>
      </c>
    </row>
    <row r="87" spans="1:13" x14ac:dyDescent="0.3">
      <c r="A87" s="6">
        <v>32577</v>
      </c>
      <c r="B87" s="9">
        <v>0.13</v>
      </c>
      <c r="C87" s="9">
        <v>0.52</v>
      </c>
      <c r="D87" s="9">
        <v>0.35</v>
      </c>
      <c r="E87" s="10">
        <f t="shared" si="7"/>
        <v>1</v>
      </c>
      <c r="F87" s="11">
        <f t="shared" si="8"/>
        <v>0.32124999999999998</v>
      </c>
      <c r="G87" s="12">
        <f t="shared" si="6"/>
        <v>-0.21999999999999997</v>
      </c>
      <c r="H87" s="7">
        <f t="shared" si="3"/>
        <v>0</v>
      </c>
      <c r="I87" s="7">
        <f t="shared" si="4"/>
        <v>0</v>
      </c>
      <c r="J87" s="7">
        <f t="shared" si="5"/>
        <v>0</v>
      </c>
      <c r="K87" s="8">
        <v>294.81</v>
      </c>
      <c r="L87" s="8">
        <v>292.88</v>
      </c>
      <c r="M87" s="8">
        <v>292.88</v>
      </c>
    </row>
    <row r="88" spans="1:13" x14ac:dyDescent="0.3">
      <c r="A88" s="6">
        <v>32584</v>
      </c>
      <c r="B88" s="9">
        <v>0.28000000000000003</v>
      </c>
      <c r="C88" s="9">
        <v>0.43</v>
      </c>
      <c r="D88" s="9">
        <v>0.28999999999999998</v>
      </c>
      <c r="E88" s="10">
        <f t="shared" si="7"/>
        <v>1</v>
      </c>
      <c r="F88" s="11">
        <f t="shared" si="8"/>
        <v>0.31125000000000003</v>
      </c>
      <c r="G88" s="12">
        <f t="shared" si="6"/>
        <v>-9.9999999999999534E-3</v>
      </c>
      <c r="H88" s="7">
        <f t="shared" si="3"/>
        <v>0</v>
      </c>
      <c r="I88" s="7">
        <f t="shared" si="4"/>
        <v>0</v>
      </c>
      <c r="J88" s="7">
        <f t="shared" si="5"/>
        <v>0</v>
      </c>
      <c r="K88" s="8">
        <v>299.44</v>
      </c>
      <c r="L88" s="8">
        <v>292.69</v>
      </c>
      <c r="M88" s="8">
        <v>292.69</v>
      </c>
    </row>
    <row r="89" spans="1:13" x14ac:dyDescent="0.3">
      <c r="A89" s="6">
        <v>32590</v>
      </c>
      <c r="B89" s="9">
        <v>0.28999999999999998</v>
      </c>
      <c r="C89" s="9">
        <v>0.41</v>
      </c>
      <c r="D89" s="9">
        <v>0.3</v>
      </c>
      <c r="E89" s="10">
        <f t="shared" si="7"/>
        <v>1</v>
      </c>
      <c r="F89" s="11">
        <f t="shared" si="8"/>
        <v>0.3075</v>
      </c>
      <c r="G89" s="12">
        <f t="shared" si="6"/>
        <v>-1.0000000000000009E-2</v>
      </c>
      <c r="H89" s="7">
        <f t="shared" si="3"/>
        <v>0</v>
      </c>
      <c r="I89" s="7">
        <f t="shared" si="4"/>
        <v>0</v>
      </c>
      <c r="J89" s="7">
        <f t="shared" si="5"/>
        <v>0</v>
      </c>
      <c r="K89" s="8">
        <v>291.33</v>
      </c>
      <c r="L89" s="8">
        <v>288.98</v>
      </c>
      <c r="M89" s="8">
        <v>288.98</v>
      </c>
    </row>
    <row r="90" spans="1:13" x14ac:dyDescent="0.3">
      <c r="A90" s="6">
        <v>32598</v>
      </c>
      <c r="B90" s="9">
        <v>0.18</v>
      </c>
      <c r="C90" s="9">
        <v>0.42</v>
      </c>
      <c r="D90" s="9">
        <v>0.4</v>
      </c>
      <c r="E90" s="10">
        <f t="shared" si="7"/>
        <v>1</v>
      </c>
      <c r="F90" s="11">
        <f t="shared" si="8"/>
        <v>0.28875000000000001</v>
      </c>
      <c r="G90" s="12">
        <f t="shared" si="6"/>
        <v>-0.22000000000000003</v>
      </c>
      <c r="H90" s="7">
        <f t="shared" si="3"/>
        <v>0</v>
      </c>
      <c r="I90" s="7">
        <f t="shared" si="4"/>
        <v>0</v>
      </c>
      <c r="J90" s="7">
        <f t="shared" si="5"/>
        <v>0</v>
      </c>
      <c r="K90" s="8">
        <v>294.87</v>
      </c>
      <c r="L90" s="8">
        <v>290.57</v>
      </c>
      <c r="M90" s="8">
        <v>294.87</v>
      </c>
    </row>
    <row r="91" spans="1:13" x14ac:dyDescent="0.3">
      <c r="A91" s="6">
        <v>32605</v>
      </c>
      <c r="B91" s="9">
        <v>0.23</v>
      </c>
      <c r="C91" s="9">
        <v>0.45</v>
      </c>
      <c r="D91" s="9">
        <v>0.32</v>
      </c>
      <c r="E91" s="10">
        <f t="shared" si="7"/>
        <v>1</v>
      </c>
      <c r="F91" s="11">
        <f t="shared" si="8"/>
        <v>0.26374999999999998</v>
      </c>
      <c r="G91" s="12">
        <f t="shared" si="6"/>
        <v>-0.09</v>
      </c>
      <c r="H91" s="7">
        <f t="shared" si="3"/>
        <v>0</v>
      </c>
      <c r="I91" s="7">
        <f t="shared" si="4"/>
        <v>0</v>
      </c>
      <c r="J91" s="7">
        <f t="shared" si="5"/>
        <v>0</v>
      </c>
      <c r="K91" s="8">
        <v>297.16000000000003</v>
      </c>
      <c r="L91" s="8">
        <v>295.29000000000002</v>
      </c>
      <c r="M91" s="8">
        <v>297.16000000000003</v>
      </c>
    </row>
    <row r="92" spans="1:13" x14ac:dyDescent="0.3">
      <c r="A92" s="6">
        <v>32612</v>
      </c>
      <c r="B92" s="9">
        <v>0.25</v>
      </c>
      <c r="C92" s="9">
        <v>0.42</v>
      </c>
      <c r="D92" s="9">
        <v>0.33</v>
      </c>
      <c r="E92" s="10">
        <f t="shared" si="7"/>
        <v>1</v>
      </c>
      <c r="F92" s="11">
        <f t="shared" si="8"/>
        <v>0.24249999999999999</v>
      </c>
      <c r="G92" s="12">
        <f t="shared" si="6"/>
        <v>-8.0000000000000016E-2</v>
      </c>
      <c r="H92" s="7">
        <f t="shared" si="3"/>
        <v>0</v>
      </c>
      <c r="I92" s="7">
        <f t="shared" si="4"/>
        <v>0</v>
      </c>
      <c r="J92" s="7">
        <f t="shared" si="5"/>
        <v>0</v>
      </c>
      <c r="K92" s="8">
        <v>301.36</v>
      </c>
      <c r="L92" s="8">
        <v>297.11</v>
      </c>
      <c r="M92" s="8">
        <v>301.36</v>
      </c>
    </row>
    <row r="93" spans="1:13" x14ac:dyDescent="0.3">
      <c r="A93" s="6">
        <v>32619</v>
      </c>
      <c r="B93" s="9">
        <v>0.21</v>
      </c>
      <c r="C93" s="9">
        <v>0.51</v>
      </c>
      <c r="D93" s="9">
        <v>0.28000000000000003</v>
      </c>
      <c r="E93" s="10">
        <f t="shared" si="7"/>
        <v>1</v>
      </c>
      <c r="F93" s="11">
        <f t="shared" si="8"/>
        <v>0.23249999999999998</v>
      </c>
      <c r="G93" s="12">
        <f t="shared" si="6"/>
        <v>-7.0000000000000034E-2</v>
      </c>
      <c r="H93" s="7">
        <f t="shared" si="3"/>
        <v>0</v>
      </c>
      <c r="I93" s="7">
        <f t="shared" si="4"/>
        <v>0</v>
      </c>
      <c r="J93" s="7">
        <f t="shared" si="5"/>
        <v>0</v>
      </c>
      <c r="K93" s="8">
        <v>309.61</v>
      </c>
      <c r="L93" s="8">
        <v>301.72000000000003</v>
      </c>
      <c r="M93" s="8">
        <v>309.61</v>
      </c>
    </row>
    <row r="94" spans="1:13" x14ac:dyDescent="0.3">
      <c r="A94" s="6">
        <v>32626</v>
      </c>
      <c r="B94" s="9">
        <v>0.31</v>
      </c>
      <c r="C94" s="9">
        <v>0.4</v>
      </c>
      <c r="D94" s="9">
        <v>0.28999999999999998</v>
      </c>
      <c r="E94" s="10">
        <f t="shared" si="7"/>
        <v>1</v>
      </c>
      <c r="F94" s="11">
        <f t="shared" si="8"/>
        <v>0.23499999999999999</v>
      </c>
      <c r="G94" s="12">
        <f t="shared" si="6"/>
        <v>2.0000000000000018E-2</v>
      </c>
      <c r="H94" s="7">
        <f t="shared" si="3"/>
        <v>0</v>
      </c>
      <c r="I94" s="7">
        <f t="shared" si="4"/>
        <v>0</v>
      </c>
      <c r="J94" s="7">
        <f t="shared" si="5"/>
        <v>0</v>
      </c>
      <c r="K94" s="8">
        <v>309.64</v>
      </c>
      <c r="L94" s="8">
        <v>306.75</v>
      </c>
      <c r="M94" s="8">
        <v>309.64</v>
      </c>
    </row>
    <row r="95" spans="1:13" x14ac:dyDescent="0.3">
      <c r="A95" s="6">
        <v>32633</v>
      </c>
      <c r="B95" s="9">
        <v>0.3</v>
      </c>
      <c r="C95" s="9">
        <v>0.4</v>
      </c>
      <c r="D95" s="9">
        <v>0.3</v>
      </c>
      <c r="E95" s="10">
        <f t="shared" si="7"/>
        <v>1</v>
      </c>
      <c r="F95" s="11">
        <f t="shared" si="8"/>
        <v>0.25624999999999998</v>
      </c>
      <c r="G95" s="12">
        <f t="shared" si="6"/>
        <v>0</v>
      </c>
      <c r="H95" s="7">
        <f t="shared" si="3"/>
        <v>0</v>
      </c>
      <c r="I95" s="7">
        <f t="shared" si="4"/>
        <v>0</v>
      </c>
      <c r="J95" s="7">
        <f t="shared" si="5"/>
        <v>0</v>
      </c>
      <c r="K95" s="8">
        <v>309.12</v>
      </c>
      <c r="L95" s="8">
        <v>307.61</v>
      </c>
      <c r="M95" s="8">
        <v>307.61</v>
      </c>
    </row>
    <row r="96" spans="1:13" x14ac:dyDescent="0.3">
      <c r="A96" s="6">
        <v>32640</v>
      </c>
      <c r="B96" s="9">
        <v>0.38</v>
      </c>
      <c r="C96" s="9">
        <v>0.43</v>
      </c>
      <c r="D96" s="9">
        <v>0.19</v>
      </c>
      <c r="E96" s="10">
        <f t="shared" si="7"/>
        <v>1</v>
      </c>
      <c r="F96" s="11">
        <f t="shared" si="8"/>
        <v>0.26874999999999999</v>
      </c>
      <c r="G96" s="12">
        <f t="shared" si="6"/>
        <v>0.19</v>
      </c>
      <c r="H96" s="7">
        <f t="shared" si="3"/>
        <v>0</v>
      </c>
      <c r="I96" s="7">
        <f t="shared" si="4"/>
        <v>0</v>
      </c>
      <c r="J96" s="7">
        <f t="shared" si="5"/>
        <v>0</v>
      </c>
      <c r="K96" s="8">
        <v>313.83999999999997</v>
      </c>
      <c r="L96" s="8">
        <v>305.19</v>
      </c>
      <c r="M96" s="8">
        <v>313.83999999999997</v>
      </c>
    </row>
    <row r="97" spans="1:13" x14ac:dyDescent="0.3">
      <c r="A97" s="6">
        <v>32647</v>
      </c>
      <c r="B97" s="9">
        <v>0.43</v>
      </c>
      <c r="C97" s="9">
        <v>0.38</v>
      </c>
      <c r="D97" s="9">
        <v>0.19</v>
      </c>
      <c r="E97" s="10">
        <f t="shared" si="7"/>
        <v>1</v>
      </c>
      <c r="F97" s="11">
        <f t="shared" si="8"/>
        <v>0.28625</v>
      </c>
      <c r="G97" s="12">
        <f t="shared" si="6"/>
        <v>0.24</v>
      </c>
      <c r="H97" s="7">
        <f t="shared" si="3"/>
        <v>0</v>
      </c>
      <c r="I97" s="7">
        <f t="shared" si="4"/>
        <v>0</v>
      </c>
      <c r="J97" s="7">
        <f t="shared" si="5"/>
        <v>0</v>
      </c>
      <c r="K97" s="8">
        <v>321.24</v>
      </c>
      <c r="L97" s="8">
        <v>315.27999999999997</v>
      </c>
      <c r="M97" s="8">
        <v>321.24</v>
      </c>
    </row>
    <row r="98" spans="1:13" x14ac:dyDescent="0.3">
      <c r="A98" s="6">
        <v>32654</v>
      </c>
      <c r="B98" s="9">
        <v>0.48</v>
      </c>
      <c r="C98" s="9">
        <v>0.31</v>
      </c>
      <c r="D98" s="9">
        <v>0.21</v>
      </c>
      <c r="E98" s="10">
        <f t="shared" si="7"/>
        <v>1</v>
      </c>
      <c r="F98" s="11">
        <f t="shared" si="8"/>
        <v>0.32375000000000004</v>
      </c>
      <c r="G98" s="12">
        <f t="shared" si="6"/>
        <v>0.27</v>
      </c>
      <c r="H98" s="7">
        <f t="shared" si="3"/>
        <v>0</v>
      </c>
      <c r="I98" s="7">
        <f t="shared" si="4"/>
        <v>0</v>
      </c>
      <c r="J98" s="7">
        <f t="shared" si="5"/>
        <v>0</v>
      </c>
      <c r="K98" s="8">
        <v>321.98</v>
      </c>
      <c r="L98" s="8">
        <v>318.32</v>
      </c>
      <c r="M98" s="8">
        <v>321.58999999999997</v>
      </c>
    </row>
    <row r="99" spans="1:13" x14ac:dyDescent="0.3">
      <c r="A99" s="6">
        <v>32661</v>
      </c>
      <c r="B99" s="9">
        <v>0.42</v>
      </c>
      <c r="C99" s="9">
        <v>0.27</v>
      </c>
      <c r="D99" s="9">
        <v>0.31</v>
      </c>
      <c r="E99" s="10">
        <f t="shared" si="7"/>
        <v>1</v>
      </c>
      <c r="F99" s="11">
        <f t="shared" si="8"/>
        <v>0.34750000000000003</v>
      </c>
      <c r="G99" s="12">
        <f t="shared" si="6"/>
        <v>0.10999999999999999</v>
      </c>
      <c r="H99" s="7">
        <f t="shared" si="3"/>
        <v>0</v>
      </c>
      <c r="I99" s="7">
        <f t="shared" si="4"/>
        <v>0</v>
      </c>
      <c r="J99" s="7">
        <f t="shared" si="5"/>
        <v>0</v>
      </c>
      <c r="K99" s="8">
        <v>325.52</v>
      </c>
      <c r="L99" s="8">
        <v>319.05</v>
      </c>
      <c r="M99" s="8">
        <v>325.52</v>
      </c>
    </row>
    <row r="100" spans="1:13" x14ac:dyDescent="0.3">
      <c r="A100" s="6">
        <v>32668</v>
      </c>
      <c r="B100" s="9">
        <v>0.43</v>
      </c>
      <c r="C100" s="9">
        <v>0.34</v>
      </c>
      <c r="D100" s="9">
        <v>0.23</v>
      </c>
      <c r="E100" s="10">
        <f t="shared" si="7"/>
        <v>1</v>
      </c>
      <c r="F100" s="11">
        <f t="shared" si="8"/>
        <v>0.37000000000000005</v>
      </c>
      <c r="G100" s="12">
        <f t="shared" si="6"/>
        <v>0.19999999999999998</v>
      </c>
      <c r="H100" s="7">
        <f t="shared" si="3"/>
        <v>0</v>
      </c>
      <c r="I100" s="7">
        <f t="shared" si="4"/>
        <v>0</v>
      </c>
      <c r="J100" s="7">
        <f t="shared" si="5"/>
        <v>0</v>
      </c>
      <c r="K100" s="8">
        <v>326.95</v>
      </c>
      <c r="L100" s="8">
        <v>322.02999999999997</v>
      </c>
      <c r="M100" s="8">
        <v>326.69</v>
      </c>
    </row>
    <row r="101" spans="1:13" x14ac:dyDescent="0.3">
      <c r="A101" s="6">
        <v>32675</v>
      </c>
      <c r="B101" s="9">
        <v>0.32</v>
      </c>
      <c r="C101" s="9">
        <v>0.37</v>
      </c>
      <c r="D101" s="9">
        <v>0.31</v>
      </c>
      <c r="E101" s="10">
        <f t="shared" si="7"/>
        <v>1</v>
      </c>
      <c r="F101" s="11">
        <f t="shared" si="8"/>
        <v>0.38374999999999998</v>
      </c>
      <c r="G101" s="12">
        <f t="shared" si="6"/>
        <v>1.0000000000000009E-2</v>
      </c>
      <c r="H101" s="7">
        <f t="shared" si="3"/>
        <v>0</v>
      </c>
      <c r="I101" s="7">
        <f t="shared" si="4"/>
        <v>0</v>
      </c>
      <c r="J101" s="7">
        <f t="shared" si="5"/>
        <v>0</v>
      </c>
      <c r="K101" s="8">
        <v>326.24</v>
      </c>
      <c r="L101" s="8">
        <v>320.08</v>
      </c>
      <c r="M101" s="8">
        <v>321.35000000000002</v>
      </c>
    </row>
    <row r="102" spans="1:13" x14ac:dyDescent="0.3">
      <c r="A102" s="6">
        <v>32682</v>
      </c>
      <c r="B102" s="9">
        <v>0.33</v>
      </c>
      <c r="C102" s="9">
        <v>0.22</v>
      </c>
      <c r="D102" s="9">
        <v>0.45</v>
      </c>
      <c r="E102" s="10">
        <f t="shared" si="7"/>
        <v>1</v>
      </c>
      <c r="F102" s="11">
        <f t="shared" si="8"/>
        <v>0.38624999999999998</v>
      </c>
      <c r="G102" s="12">
        <f t="shared" si="6"/>
        <v>-0.12</v>
      </c>
      <c r="H102" s="7">
        <f t="shared" si="3"/>
        <v>0</v>
      </c>
      <c r="I102" s="7">
        <f t="shared" si="4"/>
        <v>0</v>
      </c>
      <c r="J102" s="7">
        <f t="shared" si="5"/>
        <v>0</v>
      </c>
      <c r="K102" s="8">
        <v>328</v>
      </c>
      <c r="L102" s="8">
        <v>320.48</v>
      </c>
      <c r="M102" s="8">
        <v>328</v>
      </c>
    </row>
    <row r="103" spans="1:13" x14ac:dyDescent="0.3">
      <c r="A103" s="6">
        <v>32689</v>
      </c>
      <c r="B103" s="9">
        <v>0.4</v>
      </c>
      <c r="C103" s="9">
        <v>0.34</v>
      </c>
      <c r="D103" s="9">
        <v>0.26</v>
      </c>
      <c r="E103" s="10">
        <f t="shared" si="7"/>
        <v>1</v>
      </c>
      <c r="F103" s="11">
        <f t="shared" si="8"/>
        <v>0.39874999999999999</v>
      </c>
      <c r="G103" s="12">
        <f t="shared" si="6"/>
        <v>0.14000000000000001</v>
      </c>
      <c r="H103" s="7">
        <f t="shared" si="3"/>
        <v>0</v>
      </c>
      <c r="I103" s="7">
        <f t="shared" si="4"/>
        <v>0</v>
      </c>
      <c r="J103" s="7">
        <f t="shared" si="5"/>
        <v>0</v>
      </c>
      <c r="K103" s="8">
        <v>328.44</v>
      </c>
      <c r="L103" s="8">
        <v>317.98</v>
      </c>
      <c r="M103" s="8">
        <v>317.98</v>
      </c>
    </row>
    <row r="104" spans="1:13" x14ac:dyDescent="0.3">
      <c r="A104" s="6">
        <v>32696</v>
      </c>
      <c r="B104" s="9">
        <v>0.37</v>
      </c>
      <c r="C104" s="9">
        <v>0.32</v>
      </c>
      <c r="D104" s="9">
        <v>0.31</v>
      </c>
      <c r="E104" s="10">
        <f t="shared" si="7"/>
        <v>1</v>
      </c>
      <c r="F104" s="11">
        <f t="shared" si="8"/>
        <v>0.39749999999999996</v>
      </c>
      <c r="G104" s="12">
        <f t="shared" si="6"/>
        <v>0.06</v>
      </c>
      <c r="H104" s="7">
        <f t="shared" si="3"/>
        <v>0</v>
      </c>
      <c r="I104" s="7">
        <f t="shared" si="4"/>
        <v>0</v>
      </c>
      <c r="J104" s="7">
        <f t="shared" si="5"/>
        <v>0</v>
      </c>
      <c r="K104" s="8">
        <v>324.91000000000003</v>
      </c>
      <c r="L104" s="8">
        <v>319.23</v>
      </c>
      <c r="M104" s="8">
        <v>324.91000000000003</v>
      </c>
    </row>
    <row r="105" spans="1:13" x14ac:dyDescent="0.3">
      <c r="A105" s="6">
        <v>32703</v>
      </c>
      <c r="B105" s="9">
        <v>0.22</v>
      </c>
      <c r="C105" s="9">
        <v>0.3</v>
      </c>
      <c r="D105" s="9">
        <v>0.48</v>
      </c>
      <c r="E105" s="10">
        <f t="shared" si="7"/>
        <v>1</v>
      </c>
      <c r="F105" s="11">
        <f t="shared" si="8"/>
        <v>0.37125000000000002</v>
      </c>
      <c r="G105" s="12">
        <f t="shared" si="6"/>
        <v>-0.26</v>
      </c>
      <c r="H105" s="7">
        <f t="shared" si="3"/>
        <v>0</v>
      </c>
      <c r="I105" s="7">
        <f t="shared" si="4"/>
        <v>0</v>
      </c>
      <c r="J105" s="7">
        <f t="shared" si="5"/>
        <v>0</v>
      </c>
      <c r="K105" s="8">
        <v>331.84</v>
      </c>
      <c r="L105" s="8">
        <v>327.07</v>
      </c>
      <c r="M105" s="8">
        <v>331.84</v>
      </c>
    </row>
    <row r="106" spans="1:13" x14ac:dyDescent="0.3">
      <c r="A106" s="6">
        <v>32710</v>
      </c>
      <c r="B106" s="9">
        <v>0.32</v>
      </c>
      <c r="C106" s="9">
        <v>0.39</v>
      </c>
      <c r="D106" s="9">
        <v>0.28999999999999998</v>
      </c>
      <c r="E106" s="10">
        <f t="shared" si="7"/>
        <v>1</v>
      </c>
      <c r="F106" s="11">
        <f t="shared" si="8"/>
        <v>0.35125000000000001</v>
      </c>
      <c r="G106" s="12">
        <f t="shared" si="6"/>
        <v>3.0000000000000027E-2</v>
      </c>
      <c r="H106" s="7">
        <f t="shared" si="3"/>
        <v>0</v>
      </c>
      <c r="I106" s="7">
        <f t="shared" si="4"/>
        <v>0</v>
      </c>
      <c r="J106" s="7">
        <f t="shared" si="5"/>
        <v>0</v>
      </c>
      <c r="K106" s="8">
        <v>335.9</v>
      </c>
      <c r="L106" s="8">
        <v>331.35</v>
      </c>
      <c r="M106" s="8">
        <v>335.9</v>
      </c>
    </row>
    <row r="107" spans="1:13" x14ac:dyDescent="0.3">
      <c r="A107" s="6">
        <v>32717</v>
      </c>
      <c r="B107" s="9">
        <v>0.41</v>
      </c>
      <c r="C107" s="9">
        <v>0.25</v>
      </c>
      <c r="D107" s="9">
        <v>0.34</v>
      </c>
      <c r="E107" s="10">
        <f t="shared" si="7"/>
        <v>1</v>
      </c>
      <c r="F107" s="11">
        <f t="shared" si="8"/>
        <v>0.35000000000000003</v>
      </c>
      <c r="G107" s="12">
        <f t="shared" si="6"/>
        <v>6.9999999999999951E-2</v>
      </c>
      <c r="H107" s="7">
        <f t="shared" si="3"/>
        <v>0</v>
      </c>
      <c r="I107" s="7">
        <f t="shared" si="4"/>
        <v>0</v>
      </c>
      <c r="J107" s="7">
        <f t="shared" si="5"/>
        <v>0</v>
      </c>
      <c r="K107" s="8">
        <v>342.15</v>
      </c>
      <c r="L107" s="8">
        <v>333.67</v>
      </c>
      <c r="M107" s="8">
        <v>342.15</v>
      </c>
    </row>
    <row r="108" spans="1:13" x14ac:dyDescent="0.3">
      <c r="A108" s="6">
        <v>32724</v>
      </c>
      <c r="B108" s="9">
        <v>0.35</v>
      </c>
      <c r="C108" s="9">
        <v>0.3</v>
      </c>
      <c r="D108" s="9">
        <v>0.35</v>
      </c>
      <c r="E108" s="10">
        <f t="shared" si="7"/>
        <v>0.99999999999999989</v>
      </c>
      <c r="F108" s="11">
        <f t="shared" si="8"/>
        <v>0.34</v>
      </c>
      <c r="G108" s="12">
        <f t="shared" si="6"/>
        <v>0</v>
      </c>
      <c r="H108" s="7">
        <f t="shared" si="3"/>
        <v>0</v>
      </c>
      <c r="I108" s="7">
        <f t="shared" si="4"/>
        <v>0</v>
      </c>
      <c r="J108" s="7">
        <f t="shared" si="5"/>
        <v>0</v>
      </c>
      <c r="K108" s="8">
        <v>346.08</v>
      </c>
      <c r="L108" s="8">
        <v>343.75</v>
      </c>
      <c r="M108" s="8">
        <v>343.92</v>
      </c>
    </row>
    <row r="109" spans="1:13" x14ac:dyDescent="0.3">
      <c r="A109" s="6">
        <v>32731</v>
      </c>
      <c r="B109" s="9">
        <v>0.53</v>
      </c>
      <c r="C109" s="9">
        <v>0.21</v>
      </c>
      <c r="D109" s="9">
        <v>0.26</v>
      </c>
      <c r="E109" s="10">
        <f t="shared" si="7"/>
        <v>1</v>
      </c>
      <c r="F109" s="11">
        <f t="shared" si="8"/>
        <v>0.36625000000000008</v>
      </c>
      <c r="G109" s="12">
        <f t="shared" si="6"/>
        <v>0.27</v>
      </c>
      <c r="H109" s="7">
        <f t="shared" si="3"/>
        <v>0</v>
      </c>
      <c r="I109" s="7">
        <f t="shared" si="4"/>
        <v>0</v>
      </c>
      <c r="J109" s="7">
        <f t="shared" si="5"/>
        <v>0</v>
      </c>
      <c r="K109" s="8">
        <v>349.41</v>
      </c>
      <c r="L109" s="8">
        <v>344.74</v>
      </c>
      <c r="M109" s="8">
        <v>344.74</v>
      </c>
    </row>
    <row r="110" spans="1:13" x14ac:dyDescent="0.3">
      <c r="A110" s="6">
        <v>32738</v>
      </c>
      <c r="B110" s="9">
        <v>0.35</v>
      </c>
      <c r="C110" s="9">
        <v>0.28000000000000003</v>
      </c>
      <c r="D110" s="9">
        <v>0.37</v>
      </c>
      <c r="E110" s="10">
        <f t="shared" si="7"/>
        <v>1</v>
      </c>
      <c r="F110" s="11">
        <f t="shared" si="8"/>
        <v>0.36874999999999997</v>
      </c>
      <c r="G110" s="12">
        <f t="shared" si="6"/>
        <v>-2.0000000000000018E-2</v>
      </c>
      <c r="H110" s="7">
        <f t="shared" si="3"/>
        <v>0</v>
      </c>
      <c r="I110" s="7">
        <f t="shared" si="4"/>
        <v>0</v>
      </c>
      <c r="J110" s="7">
        <f t="shared" si="5"/>
        <v>0</v>
      </c>
      <c r="K110" s="8">
        <v>346.03</v>
      </c>
      <c r="L110" s="8">
        <v>343.06</v>
      </c>
      <c r="M110" s="8">
        <v>346.03</v>
      </c>
    </row>
    <row r="111" spans="1:13" x14ac:dyDescent="0.3">
      <c r="A111" s="6">
        <v>32745</v>
      </c>
      <c r="B111" s="9">
        <v>0.45</v>
      </c>
      <c r="C111" s="9">
        <v>0.24</v>
      </c>
      <c r="D111" s="9">
        <v>0.31</v>
      </c>
      <c r="E111" s="10">
        <f t="shared" si="7"/>
        <v>1</v>
      </c>
      <c r="F111" s="11">
        <f t="shared" si="8"/>
        <v>0.37500000000000006</v>
      </c>
      <c r="G111" s="12">
        <f t="shared" si="6"/>
        <v>0.14000000000000001</v>
      </c>
      <c r="H111" s="7">
        <f t="shared" si="3"/>
        <v>0</v>
      </c>
      <c r="I111" s="7">
        <f t="shared" si="4"/>
        <v>0</v>
      </c>
      <c r="J111" s="7">
        <f t="shared" si="5"/>
        <v>0</v>
      </c>
      <c r="K111" s="8">
        <v>351.52</v>
      </c>
      <c r="L111" s="8">
        <v>340.67</v>
      </c>
      <c r="M111" s="8">
        <v>350.52</v>
      </c>
    </row>
    <row r="112" spans="1:13" x14ac:dyDescent="0.3">
      <c r="A112" s="6">
        <v>32752</v>
      </c>
      <c r="B112" s="9">
        <v>0.34</v>
      </c>
      <c r="C112" s="9">
        <v>0.3</v>
      </c>
      <c r="D112" s="9">
        <v>0.36</v>
      </c>
      <c r="E112" s="10">
        <f t="shared" si="7"/>
        <v>1</v>
      </c>
      <c r="F112" s="11">
        <f t="shared" si="8"/>
        <v>0.37124999999999997</v>
      </c>
      <c r="G112" s="12">
        <f t="shared" si="6"/>
        <v>-1.9999999999999962E-2</v>
      </c>
      <c r="H112" s="7">
        <f t="shared" si="3"/>
        <v>0</v>
      </c>
      <c r="I112" s="7">
        <f t="shared" si="4"/>
        <v>0</v>
      </c>
      <c r="J112" s="7">
        <f t="shared" si="5"/>
        <v>0</v>
      </c>
      <c r="K112" s="8">
        <v>353.73</v>
      </c>
      <c r="L112" s="8">
        <v>349.84</v>
      </c>
      <c r="M112" s="8">
        <v>353.73</v>
      </c>
    </row>
    <row r="113" spans="1:13" x14ac:dyDescent="0.3">
      <c r="A113" s="6">
        <v>32759</v>
      </c>
      <c r="B113" s="9">
        <v>0.3</v>
      </c>
      <c r="C113" s="9">
        <v>0.3</v>
      </c>
      <c r="D113" s="9">
        <v>0.4</v>
      </c>
      <c r="E113" s="10">
        <f t="shared" si="7"/>
        <v>1</v>
      </c>
      <c r="F113" s="11">
        <f t="shared" si="8"/>
        <v>0.38124999999999998</v>
      </c>
      <c r="G113" s="12">
        <f t="shared" si="6"/>
        <v>-0.10000000000000003</v>
      </c>
      <c r="H113" s="7">
        <f t="shared" si="3"/>
        <v>0</v>
      </c>
      <c r="I113" s="7">
        <f t="shared" si="4"/>
        <v>0</v>
      </c>
      <c r="J113" s="7">
        <f t="shared" si="5"/>
        <v>0</v>
      </c>
      <c r="K113" s="8">
        <v>352.56</v>
      </c>
      <c r="L113" s="8">
        <v>348.35</v>
      </c>
      <c r="M113" s="8">
        <v>348.76</v>
      </c>
    </row>
    <row r="114" spans="1:13" x14ac:dyDescent="0.3">
      <c r="A114" s="6">
        <v>32766</v>
      </c>
      <c r="B114" s="9">
        <v>0.31</v>
      </c>
      <c r="C114" s="9">
        <v>0.44</v>
      </c>
      <c r="D114" s="9">
        <v>0.25</v>
      </c>
      <c r="E114" s="10">
        <f t="shared" si="7"/>
        <v>1</v>
      </c>
      <c r="F114" s="11">
        <f t="shared" si="8"/>
        <v>0.38</v>
      </c>
      <c r="G114" s="12">
        <f t="shared" si="6"/>
        <v>0.06</v>
      </c>
      <c r="H114" s="7">
        <f t="shared" si="3"/>
        <v>0</v>
      </c>
      <c r="I114" s="7">
        <f t="shared" si="4"/>
        <v>0</v>
      </c>
      <c r="J114" s="7">
        <f t="shared" si="5"/>
        <v>0</v>
      </c>
      <c r="K114" s="8">
        <v>348.7</v>
      </c>
      <c r="L114" s="8">
        <v>343.16</v>
      </c>
      <c r="M114" s="8">
        <v>345.06</v>
      </c>
    </row>
    <row r="115" spans="1:13" x14ac:dyDescent="0.3">
      <c r="A115" s="6">
        <v>32773</v>
      </c>
      <c r="B115" s="9">
        <v>0.24</v>
      </c>
      <c r="C115" s="9">
        <v>0.37</v>
      </c>
      <c r="D115" s="9">
        <v>0.39</v>
      </c>
      <c r="E115" s="10">
        <f t="shared" si="7"/>
        <v>1</v>
      </c>
      <c r="F115" s="11">
        <f t="shared" si="8"/>
        <v>0.35875000000000001</v>
      </c>
      <c r="G115" s="12">
        <f t="shared" si="6"/>
        <v>-0.15000000000000002</v>
      </c>
      <c r="H115" s="7">
        <f t="shared" si="3"/>
        <v>0</v>
      </c>
      <c r="I115" s="7">
        <f t="shared" si="4"/>
        <v>0</v>
      </c>
      <c r="J115" s="7">
        <f t="shared" si="5"/>
        <v>0</v>
      </c>
      <c r="K115" s="8">
        <v>347.05</v>
      </c>
      <c r="L115" s="8">
        <v>345.7</v>
      </c>
      <c r="M115" s="8">
        <v>347.05</v>
      </c>
    </row>
    <row r="116" spans="1:13" x14ac:dyDescent="0.3">
      <c r="A116" s="6">
        <v>32780</v>
      </c>
      <c r="B116" s="9">
        <v>0.33</v>
      </c>
      <c r="C116" s="9">
        <v>0.38</v>
      </c>
      <c r="D116" s="9">
        <v>0.28999999999999998</v>
      </c>
      <c r="E116" s="10">
        <f t="shared" si="7"/>
        <v>1</v>
      </c>
      <c r="F116" s="11">
        <f t="shared" si="8"/>
        <v>0.35625000000000007</v>
      </c>
      <c r="G116" s="12">
        <f t="shared" si="6"/>
        <v>4.0000000000000036E-2</v>
      </c>
      <c r="H116" s="7">
        <f t="shared" si="3"/>
        <v>0</v>
      </c>
      <c r="I116" s="7">
        <f t="shared" si="4"/>
        <v>0</v>
      </c>
      <c r="J116" s="7">
        <f t="shared" si="5"/>
        <v>0</v>
      </c>
      <c r="K116" s="8">
        <v>349.15</v>
      </c>
      <c r="L116" s="8">
        <v>344.23</v>
      </c>
      <c r="M116" s="8">
        <v>349.15</v>
      </c>
    </row>
    <row r="117" spans="1:13" x14ac:dyDescent="0.3">
      <c r="A117" s="6">
        <v>32787</v>
      </c>
      <c r="B117" s="9">
        <v>0.24</v>
      </c>
      <c r="C117" s="9">
        <v>0.43</v>
      </c>
      <c r="D117" s="9">
        <v>0.33</v>
      </c>
      <c r="E117" s="10">
        <f t="shared" si="7"/>
        <v>1</v>
      </c>
      <c r="F117" s="11">
        <f t="shared" si="8"/>
        <v>0.32000000000000006</v>
      </c>
      <c r="G117" s="12">
        <f t="shared" si="6"/>
        <v>-9.0000000000000024E-2</v>
      </c>
      <c r="H117" s="7">
        <f t="shared" si="3"/>
        <v>0</v>
      </c>
      <c r="I117" s="7">
        <f t="shared" si="4"/>
        <v>0</v>
      </c>
      <c r="J117" s="7">
        <f t="shared" si="5"/>
        <v>0</v>
      </c>
      <c r="K117" s="8">
        <v>358.78</v>
      </c>
      <c r="L117" s="8">
        <v>350.87</v>
      </c>
      <c r="M117" s="8">
        <v>358.78</v>
      </c>
    </row>
    <row r="118" spans="1:13" x14ac:dyDescent="0.3">
      <c r="A118" s="6">
        <v>32794</v>
      </c>
      <c r="B118" s="9">
        <v>0.28000000000000003</v>
      </c>
      <c r="C118" s="9">
        <v>0.52</v>
      </c>
      <c r="D118" s="9">
        <v>0.2</v>
      </c>
      <c r="E118" s="10">
        <f t="shared" si="7"/>
        <v>1</v>
      </c>
      <c r="F118" s="11">
        <f t="shared" si="8"/>
        <v>0.31125000000000003</v>
      </c>
      <c r="G118" s="12">
        <f t="shared" si="6"/>
        <v>8.0000000000000016E-2</v>
      </c>
      <c r="H118" s="7">
        <f t="shared" si="3"/>
        <v>0</v>
      </c>
      <c r="I118" s="7">
        <f t="shared" si="4"/>
        <v>0</v>
      </c>
      <c r="J118" s="7">
        <f t="shared" si="5"/>
        <v>0</v>
      </c>
      <c r="K118" s="8">
        <v>359.8</v>
      </c>
      <c r="L118" s="8">
        <v>333.65</v>
      </c>
      <c r="M118" s="8">
        <v>333.65</v>
      </c>
    </row>
    <row r="119" spans="1:13" x14ac:dyDescent="0.3">
      <c r="A119" s="6">
        <v>32801</v>
      </c>
      <c r="B119" s="9">
        <v>0.39</v>
      </c>
      <c r="C119" s="9">
        <v>0.28000000000000003</v>
      </c>
      <c r="D119" s="9">
        <v>0.33</v>
      </c>
      <c r="E119" s="10">
        <f t="shared" si="7"/>
        <v>1</v>
      </c>
      <c r="F119" s="11">
        <f t="shared" si="8"/>
        <v>0.30375000000000002</v>
      </c>
      <c r="G119" s="12">
        <f t="shared" si="6"/>
        <v>0.06</v>
      </c>
      <c r="H119" s="7">
        <f t="shared" si="3"/>
        <v>0</v>
      </c>
      <c r="I119" s="7">
        <f t="shared" si="4"/>
        <v>0</v>
      </c>
      <c r="J119" s="7">
        <f t="shared" si="5"/>
        <v>0</v>
      </c>
      <c r="K119" s="8">
        <v>347.16</v>
      </c>
      <c r="L119" s="8">
        <v>341.16</v>
      </c>
      <c r="M119" s="8">
        <v>347.16</v>
      </c>
    </row>
    <row r="120" spans="1:13" x14ac:dyDescent="0.3">
      <c r="A120" s="6">
        <v>32808</v>
      </c>
      <c r="B120" s="9">
        <v>0.36</v>
      </c>
      <c r="C120" s="9">
        <v>0.33</v>
      </c>
      <c r="D120" s="9">
        <v>0.31</v>
      </c>
      <c r="E120" s="10">
        <f t="shared" si="7"/>
        <v>1</v>
      </c>
      <c r="F120" s="11">
        <f t="shared" si="8"/>
        <v>0.30624999999999997</v>
      </c>
      <c r="G120" s="12">
        <f t="shared" si="6"/>
        <v>4.9999999999999989E-2</v>
      </c>
      <c r="H120" s="7">
        <f t="shared" si="3"/>
        <v>0</v>
      </c>
      <c r="I120" s="7">
        <f t="shared" si="4"/>
        <v>0</v>
      </c>
      <c r="J120" s="7">
        <f t="shared" si="5"/>
        <v>0</v>
      </c>
      <c r="K120" s="8">
        <v>344.83</v>
      </c>
      <c r="L120" s="8">
        <v>335.06</v>
      </c>
      <c r="M120" s="8">
        <v>335.06</v>
      </c>
    </row>
    <row r="121" spans="1:13" x14ac:dyDescent="0.3">
      <c r="A121" s="6">
        <v>32815</v>
      </c>
      <c r="B121" s="9">
        <v>0.37</v>
      </c>
      <c r="C121" s="9">
        <v>0.31</v>
      </c>
      <c r="D121" s="9">
        <v>0.32</v>
      </c>
      <c r="E121" s="10">
        <f t="shared" si="7"/>
        <v>1</v>
      </c>
      <c r="F121" s="11">
        <f t="shared" si="8"/>
        <v>0.315</v>
      </c>
      <c r="G121" s="12">
        <f t="shared" si="6"/>
        <v>4.9999999999999989E-2</v>
      </c>
      <c r="H121" s="7">
        <f t="shared" si="3"/>
        <v>0</v>
      </c>
      <c r="I121" s="7">
        <f t="shared" si="4"/>
        <v>0</v>
      </c>
      <c r="J121" s="7">
        <f t="shared" si="5"/>
        <v>0</v>
      </c>
      <c r="K121" s="8">
        <v>341.2</v>
      </c>
      <c r="L121" s="8">
        <v>335.07</v>
      </c>
      <c r="M121" s="8">
        <v>337.62</v>
      </c>
    </row>
    <row r="122" spans="1:13" x14ac:dyDescent="0.3">
      <c r="A122" s="6">
        <v>32822</v>
      </c>
      <c r="B122" s="9">
        <v>0.27</v>
      </c>
      <c r="C122" s="9">
        <v>0.37</v>
      </c>
      <c r="D122" s="9">
        <v>0.36</v>
      </c>
      <c r="E122" s="10">
        <f t="shared" si="7"/>
        <v>1</v>
      </c>
      <c r="F122" s="11">
        <f t="shared" si="8"/>
        <v>0.31</v>
      </c>
      <c r="G122" s="12">
        <f t="shared" si="6"/>
        <v>-8.9999999999999969E-2</v>
      </c>
      <c r="H122" s="7">
        <f t="shared" si="3"/>
        <v>0</v>
      </c>
      <c r="I122" s="7">
        <f t="shared" si="4"/>
        <v>0</v>
      </c>
      <c r="J122" s="7">
        <f t="shared" si="5"/>
        <v>0</v>
      </c>
      <c r="K122" s="8">
        <v>339.1</v>
      </c>
      <c r="L122" s="8">
        <v>332.61</v>
      </c>
      <c r="M122" s="8">
        <v>339.1</v>
      </c>
    </row>
    <row r="123" spans="1:13" x14ac:dyDescent="0.3">
      <c r="A123" s="6">
        <v>32829</v>
      </c>
      <c r="B123" s="9">
        <v>0.24</v>
      </c>
      <c r="C123" s="9">
        <v>0.28000000000000003</v>
      </c>
      <c r="D123" s="9">
        <v>0.48</v>
      </c>
      <c r="E123" s="10">
        <f t="shared" si="7"/>
        <v>1</v>
      </c>
      <c r="F123" s="11">
        <f t="shared" si="8"/>
        <v>0.31000000000000005</v>
      </c>
      <c r="G123" s="12">
        <f t="shared" si="6"/>
        <v>-0.24</v>
      </c>
      <c r="H123" s="7">
        <f t="shared" si="3"/>
        <v>0</v>
      </c>
      <c r="I123" s="7">
        <f t="shared" si="4"/>
        <v>0</v>
      </c>
      <c r="J123" s="7">
        <f t="shared" si="5"/>
        <v>0</v>
      </c>
      <c r="K123" s="8">
        <v>341.61</v>
      </c>
      <c r="L123" s="8">
        <v>337.99</v>
      </c>
      <c r="M123" s="8">
        <v>341.61</v>
      </c>
    </row>
    <row r="124" spans="1:13" x14ac:dyDescent="0.3">
      <c r="A124" s="6">
        <v>32834</v>
      </c>
      <c r="B124" s="9">
        <v>0.27</v>
      </c>
      <c r="C124" s="9">
        <v>0.4</v>
      </c>
      <c r="D124" s="9">
        <v>0.33</v>
      </c>
      <c r="E124" s="10">
        <f t="shared" si="7"/>
        <v>1</v>
      </c>
      <c r="F124" s="11">
        <f t="shared" si="8"/>
        <v>0.30250000000000005</v>
      </c>
      <c r="G124" s="12">
        <f t="shared" si="6"/>
        <v>-0.06</v>
      </c>
      <c r="H124" s="7">
        <f t="shared" si="3"/>
        <v>0</v>
      </c>
      <c r="I124" s="7">
        <f t="shared" si="4"/>
        <v>0</v>
      </c>
      <c r="J124" s="7">
        <f t="shared" si="5"/>
        <v>0</v>
      </c>
      <c r="K124" s="8">
        <v>343.97</v>
      </c>
      <c r="L124" s="8">
        <v>339.35</v>
      </c>
      <c r="M124" s="8">
        <v>343.97</v>
      </c>
    </row>
    <row r="125" spans="1:13" x14ac:dyDescent="0.3">
      <c r="A125" s="6">
        <v>32843</v>
      </c>
      <c r="B125" s="9">
        <v>0.28000000000000003</v>
      </c>
      <c r="C125" s="9">
        <v>0.4</v>
      </c>
      <c r="D125" s="9">
        <v>0.32</v>
      </c>
      <c r="E125" s="10">
        <f t="shared" si="7"/>
        <v>1</v>
      </c>
      <c r="F125" s="11">
        <f t="shared" si="8"/>
        <v>0.3075</v>
      </c>
      <c r="G125" s="12">
        <f t="shared" si="6"/>
        <v>-3.999999999999998E-2</v>
      </c>
      <c r="H125" s="7">
        <f t="shared" si="3"/>
        <v>0</v>
      </c>
      <c r="I125" s="7">
        <f t="shared" si="4"/>
        <v>0</v>
      </c>
      <c r="J125" s="7">
        <f t="shared" si="5"/>
        <v>0</v>
      </c>
      <c r="K125" s="8">
        <v>350.63</v>
      </c>
      <c r="L125" s="8">
        <v>343.6</v>
      </c>
      <c r="M125" s="8">
        <v>350.63</v>
      </c>
    </row>
    <row r="126" spans="1:13" x14ac:dyDescent="0.3">
      <c r="A126" s="6">
        <v>32850</v>
      </c>
      <c r="B126" s="9">
        <v>0.31</v>
      </c>
      <c r="C126" s="9">
        <v>0.41</v>
      </c>
      <c r="D126" s="9">
        <v>0.28000000000000003</v>
      </c>
      <c r="E126" s="10">
        <f t="shared" si="7"/>
        <v>1</v>
      </c>
      <c r="F126" s="11">
        <f t="shared" si="8"/>
        <v>0.31125000000000003</v>
      </c>
      <c r="G126" s="12">
        <f t="shared" si="6"/>
        <v>2.9999999999999971E-2</v>
      </c>
      <c r="H126" s="7">
        <f t="shared" si="3"/>
        <v>0</v>
      </c>
      <c r="I126" s="7">
        <f t="shared" si="4"/>
        <v>0</v>
      </c>
      <c r="J126" s="7">
        <f t="shared" si="5"/>
        <v>0</v>
      </c>
      <c r="K126" s="8">
        <v>351.41</v>
      </c>
      <c r="L126" s="8">
        <v>347.59</v>
      </c>
      <c r="M126" s="8">
        <v>348.69</v>
      </c>
    </row>
    <row r="127" spans="1:13" x14ac:dyDescent="0.3">
      <c r="A127" s="6">
        <v>32857</v>
      </c>
      <c r="B127" s="9">
        <v>0.42</v>
      </c>
      <c r="C127" s="9">
        <v>0.3</v>
      </c>
      <c r="D127" s="9">
        <v>0.28000000000000003</v>
      </c>
      <c r="E127" s="10">
        <f t="shared" si="7"/>
        <v>1</v>
      </c>
      <c r="F127" s="11">
        <f t="shared" si="8"/>
        <v>0.315</v>
      </c>
      <c r="G127" s="12">
        <f t="shared" si="6"/>
        <v>0.13999999999999996</v>
      </c>
      <c r="H127" s="7">
        <f t="shared" si="3"/>
        <v>0</v>
      </c>
      <c r="I127" s="7">
        <f t="shared" si="4"/>
        <v>0</v>
      </c>
      <c r="J127" s="7">
        <f t="shared" si="5"/>
        <v>0</v>
      </c>
      <c r="K127" s="8">
        <v>352.75</v>
      </c>
      <c r="L127" s="8">
        <v>348.56</v>
      </c>
      <c r="M127" s="8">
        <v>350.14</v>
      </c>
    </row>
    <row r="128" spans="1:13" x14ac:dyDescent="0.3">
      <c r="A128" s="6">
        <v>32864</v>
      </c>
      <c r="B128" s="9">
        <v>0.36</v>
      </c>
      <c r="C128" s="9">
        <v>0.32</v>
      </c>
      <c r="D128" s="9">
        <v>0.32</v>
      </c>
      <c r="E128" s="10">
        <f t="shared" si="7"/>
        <v>1</v>
      </c>
      <c r="F128" s="11">
        <f t="shared" si="8"/>
        <v>0.315</v>
      </c>
      <c r="G128" s="12">
        <f t="shared" si="6"/>
        <v>3.999999999999998E-2</v>
      </c>
      <c r="H128" s="7">
        <f t="shared" ref="H128:H191" si="9">$B$1978</f>
        <v>0</v>
      </c>
      <c r="I128" s="7">
        <f t="shared" ref="I128:I191" si="10">$B$1980</f>
        <v>0</v>
      </c>
      <c r="J128" s="7">
        <f t="shared" ref="J128:J191" si="11">$B$1981</f>
        <v>0</v>
      </c>
      <c r="K128" s="8">
        <v>347.42</v>
      </c>
      <c r="L128" s="8">
        <v>342.46</v>
      </c>
      <c r="M128" s="8">
        <v>347.42</v>
      </c>
    </row>
    <row r="129" spans="1:13" x14ac:dyDescent="0.3">
      <c r="A129" s="6">
        <v>32871</v>
      </c>
      <c r="B129" s="9">
        <v>0.35</v>
      </c>
      <c r="C129" s="9">
        <v>0.31</v>
      </c>
      <c r="D129" s="9">
        <v>0.34</v>
      </c>
      <c r="E129" s="10">
        <f t="shared" si="7"/>
        <v>1</v>
      </c>
      <c r="F129" s="11">
        <f t="shared" si="8"/>
        <v>0.3125</v>
      </c>
      <c r="G129" s="12">
        <f t="shared" si="6"/>
        <v>9.9999999999999534E-3</v>
      </c>
      <c r="H129" s="7">
        <f t="shared" si="9"/>
        <v>0</v>
      </c>
      <c r="I129" s="7">
        <f t="shared" si="10"/>
        <v>0</v>
      </c>
      <c r="J129" s="7">
        <f t="shared" si="11"/>
        <v>0</v>
      </c>
      <c r="K129" s="8">
        <v>353.4</v>
      </c>
      <c r="L129" s="8">
        <v>346.81</v>
      </c>
      <c r="M129" s="8">
        <v>353.4</v>
      </c>
    </row>
    <row r="130" spans="1:13" x14ac:dyDescent="0.3">
      <c r="A130" s="6">
        <v>32878</v>
      </c>
      <c r="B130" s="9">
        <v>0.4</v>
      </c>
      <c r="C130" s="9">
        <v>0.3</v>
      </c>
      <c r="D130" s="9">
        <v>0.3</v>
      </c>
      <c r="E130" s="10">
        <f t="shared" si="7"/>
        <v>1</v>
      </c>
      <c r="F130" s="11">
        <f t="shared" si="8"/>
        <v>0.32874999999999999</v>
      </c>
      <c r="G130" s="12">
        <f t="shared" ref="G130:G193" si="12">B130-D130</f>
        <v>0.10000000000000003</v>
      </c>
      <c r="H130" s="7">
        <f t="shared" si="9"/>
        <v>0</v>
      </c>
      <c r="I130" s="7">
        <f t="shared" si="10"/>
        <v>0</v>
      </c>
      <c r="J130" s="7">
        <f t="shared" si="11"/>
        <v>0</v>
      </c>
      <c r="K130" s="8">
        <v>359.69</v>
      </c>
      <c r="L130" s="8">
        <v>352.2</v>
      </c>
      <c r="M130" s="8">
        <v>352.2</v>
      </c>
    </row>
    <row r="131" spans="1:13" x14ac:dyDescent="0.3">
      <c r="A131" s="6">
        <v>32885</v>
      </c>
      <c r="B131" s="9">
        <v>0.45</v>
      </c>
      <c r="C131" s="9">
        <v>0.38</v>
      </c>
      <c r="D131" s="9">
        <v>0.17</v>
      </c>
      <c r="E131" s="10">
        <f t="shared" ref="E131:E194" si="13">SUM(B131:D131)</f>
        <v>1</v>
      </c>
      <c r="F131" s="11">
        <f t="shared" si="8"/>
        <v>0.35500000000000004</v>
      </c>
      <c r="G131" s="12">
        <f t="shared" si="12"/>
        <v>0.28000000000000003</v>
      </c>
      <c r="H131" s="7">
        <f t="shared" si="9"/>
        <v>0</v>
      </c>
      <c r="I131" s="7">
        <f t="shared" si="10"/>
        <v>0</v>
      </c>
      <c r="J131" s="7">
        <f t="shared" si="11"/>
        <v>0</v>
      </c>
      <c r="K131" s="8">
        <v>353.79</v>
      </c>
      <c r="L131" s="8">
        <v>339.93</v>
      </c>
      <c r="M131" s="8">
        <v>339.93</v>
      </c>
    </row>
    <row r="132" spans="1:13" x14ac:dyDescent="0.3">
      <c r="A132" s="6">
        <v>32892</v>
      </c>
      <c r="B132" s="9">
        <v>0.31</v>
      </c>
      <c r="C132" s="9">
        <v>0.49</v>
      </c>
      <c r="D132" s="9">
        <v>0.2</v>
      </c>
      <c r="E132" s="10">
        <f t="shared" si="13"/>
        <v>1</v>
      </c>
      <c r="F132" s="11">
        <f t="shared" si="8"/>
        <v>0.36000000000000004</v>
      </c>
      <c r="G132" s="12">
        <f t="shared" si="12"/>
        <v>0.10999999999999999</v>
      </c>
      <c r="H132" s="7">
        <f t="shared" si="9"/>
        <v>0</v>
      </c>
      <c r="I132" s="7">
        <f t="shared" si="10"/>
        <v>0</v>
      </c>
      <c r="J132" s="7">
        <f t="shared" si="11"/>
        <v>0</v>
      </c>
      <c r="K132" s="8">
        <v>340.75</v>
      </c>
      <c r="L132" s="8">
        <v>337</v>
      </c>
      <c r="M132" s="8">
        <v>339.15</v>
      </c>
    </row>
    <row r="133" spans="1:13" x14ac:dyDescent="0.3">
      <c r="A133" s="6">
        <v>32899</v>
      </c>
      <c r="B133" s="9">
        <v>0.24</v>
      </c>
      <c r="C133" s="9">
        <v>0.38</v>
      </c>
      <c r="D133" s="9">
        <v>0.38</v>
      </c>
      <c r="E133" s="10">
        <f t="shared" si="13"/>
        <v>1</v>
      </c>
      <c r="F133" s="11">
        <f t="shared" si="8"/>
        <v>0.35499999999999998</v>
      </c>
      <c r="G133" s="12">
        <f t="shared" si="12"/>
        <v>-0.14000000000000001</v>
      </c>
      <c r="H133" s="7">
        <f t="shared" si="9"/>
        <v>0</v>
      </c>
      <c r="I133" s="7">
        <f t="shared" si="10"/>
        <v>0</v>
      </c>
      <c r="J133" s="7">
        <f t="shared" si="11"/>
        <v>0</v>
      </c>
      <c r="K133" s="8">
        <v>331.61</v>
      </c>
      <c r="L133" s="8">
        <v>325.8</v>
      </c>
      <c r="M133" s="8">
        <v>325.8</v>
      </c>
    </row>
    <row r="134" spans="1:13" x14ac:dyDescent="0.3">
      <c r="A134" s="6">
        <v>32906</v>
      </c>
      <c r="B134" s="9">
        <v>0.15</v>
      </c>
      <c r="C134" s="9">
        <v>0.37</v>
      </c>
      <c r="D134" s="9">
        <v>0.48</v>
      </c>
      <c r="E134" s="10">
        <f t="shared" si="13"/>
        <v>1</v>
      </c>
      <c r="F134" s="11">
        <f t="shared" si="8"/>
        <v>0.33499999999999991</v>
      </c>
      <c r="G134" s="12">
        <f t="shared" si="12"/>
        <v>-0.32999999999999996</v>
      </c>
      <c r="H134" s="7">
        <f t="shared" si="9"/>
        <v>0</v>
      </c>
      <c r="I134" s="7">
        <f t="shared" si="10"/>
        <v>0</v>
      </c>
      <c r="J134" s="7">
        <f t="shared" si="11"/>
        <v>0</v>
      </c>
      <c r="K134" s="8">
        <v>330.92</v>
      </c>
      <c r="L134" s="8">
        <v>322.98</v>
      </c>
      <c r="M134" s="8">
        <v>330.92</v>
      </c>
    </row>
    <row r="135" spans="1:13" x14ac:dyDescent="0.3">
      <c r="A135" s="6">
        <v>32913</v>
      </c>
      <c r="B135" s="9">
        <v>0.19</v>
      </c>
      <c r="C135" s="9">
        <v>0.3</v>
      </c>
      <c r="D135" s="9">
        <v>0.51</v>
      </c>
      <c r="E135" s="10">
        <f t="shared" si="13"/>
        <v>1</v>
      </c>
      <c r="F135" s="11">
        <f t="shared" si="8"/>
        <v>0.30624999999999997</v>
      </c>
      <c r="G135" s="12">
        <f t="shared" si="12"/>
        <v>-0.32</v>
      </c>
      <c r="H135" s="7">
        <f t="shared" si="9"/>
        <v>0</v>
      </c>
      <c r="I135" s="7">
        <f t="shared" si="10"/>
        <v>0</v>
      </c>
      <c r="J135" s="7">
        <f t="shared" si="11"/>
        <v>0</v>
      </c>
      <c r="K135" s="8">
        <v>333.75</v>
      </c>
      <c r="L135" s="8">
        <v>329.66</v>
      </c>
      <c r="M135" s="8">
        <v>333.62</v>
      </c>
    </row>
    <row r="136" spans="1:13" x14ac:dyDescent="0.3">
      <c r="A136" s="6">
        <v>32920</v>
      </c>
      <c r="B136" s="9">
        <v>0.23</v>
      </c>
      <c r="C136" s="9">
        <v>0.43</v>
      </c>
      <c r="D136" s="9">
        <v>0.34</v>
      </c>
      <c r="E136" s="10">
        <f t="shared" si="13"/>
        <v>1</v>
      </c>
      <c r="F136" s="11">
        <f t="shared" si="8"/>
        <v>0.28999999999999998</v>
      </c>
      <c r="G136" s="12">
        <f t="shared" si="12"/>
        <v>-0.11000000000000001</v>
      </c>
      <c r="H136" s="7">
        <f t="shared" si="9"/>
        <v>0</v>
      </c>
      <c r="I136" s="7">
        <f t="shared" si="10"/>
        <v>0</v>
      </c>
      <c r="J136" s="7">
        <f t="shared" si="11"/>
        <v>0</v>
      </c>
      <c r="K136" s="8">
        <v>334.89</v>
      </c>
      <c r="L136" s="8">
        <v>330.08</v>
      </c>
      <c r="M136" s="8">
        <v>332.72</v>
      </c>
    </row>
    <row r="137" spans="1:13" x14ac:dyDescent="0.3">
      <c r="A137" s="6">
        <v>32927</v>
      </c>
      <c r="B137" s="9">
        <v>0.24</v>
      </c>
      <c r="C137" s="9">
        <v>0.38</v>
      </c>
      <c r="D137" s="9">
        <v>0.38</v>
      </c>
      <c r="E137" s="10">
        <f t="shared" si="13"/>
        <v>1</v>
      </c>
      <c r="F137" s="11">
        <f t="shared" ref="F137:F200" si="14">AVERAGE(B130:B137)</f>
        <v>0.27625</v>
      </c>
      <c r="G137" s="12">
        <f t="shared" si="12"/>
        <v>-0.14000000000000001</v>
      </c>
      <c r="H137" s="7">
        <f t="shared" si="9"/>
        <v>0</v>
      </c>
      <c r="I137" s="7">
        <f t="shared" si="10"/>
        <v>0</v>
      </c>
      <c r="J137" s="7">
        <f t="shared" si="11"/>
        <v>0</v>
      </c>
      <c r="K137" s="8">
        <v>327.99</v>
      </c>
      <c r="L137" s="8">
        <v>324.14999999999998</v>
      </c>
      <c r="M137" s="8">
        <v>324.14999999999998</v>
      </c>
    </row>
    <row r="138" spans="1:13" x14ac:dyDescent="0.3">
      <c r="A138" s="6">
        <v>32934</v>
      </c>
      <c r="B138" s="9">
        <v>0.21</v>
      </c>
      <c r="C138" s="9">
        <v>0.37</v>
      </c>
      <c r="D138" s="9">
        <v>0.42</v>
      </c>
      <c r="E138" s="10">
        <f t="shared" si="13"/>
        <v>1</v>
      </c>
      <c r="F138" s="11">
        <f t="shared" si="14"/>
        <v>0.2525</v>
      </c>
      <c r="G138" s="12">
        <f t="shared" si="12"/>
        <v>-0.21</v>
      </c>
      <c r="H138" s="7">
        <f t="shared" si="9"/>
        <v>0</v>
      </c>
      <c r="I138" s="7">
        <f t="shared" si="10"/>
        <v>0</v>
      </c>
      <c r="J138" s="7">
        <f t="shared" si="11"/>
        <v>0</v>
      </c>
      <c r="K138" s="8">
        <v>335.54</v>
      </c>
      <c r="L138" s="8">
        <v>328.67</v>
      </c>
      <c r="M138" s="8">
        <v>335.54</v>
      </c>
    </row>
    <row r="139" spans="1:13" x14ac:dyDescent="0.3">
      <c r="A139" s="6">
        <v>32941</v>
      </c>
      <c r="B139" s="9">
        <v>0.22</v>
      </c>
      <c r="C139" s="9">
        <v>0.42</v>
      </c>
      <c r="D139" s="9">
        <v>0.36</v>
      </c>
      <c r="E139" s="10">
        <f t="shared" si="13"/>
        <v>1</v>
      </c>
      <c r="F139" s="11">
        <f t="shared" si="14"/>
        <v>0.22375</v>
      </c>
      <c r="G139" s="12">
        <f t="shared" si="12"/>
        <v>-0.13999999999999999</v>
      </c>
      <c r="H139" s="7">
        <f t="shared" si="9"/>
        <v>0</v>
      </c>
      <c r="I139" s="7">
        <f t="shared" si="10"/>
        <v>0</v>
      </c>
      <c r="J139" s="7">
        <f t="shared" si="11"/>
        <v>0</v>
      </c>
      <c r="K139" s="8">
        <v>340.27</v>
      </c>
      <c r="L139" s="8">
        <v>333.74</v>
      </c>
      <c r="M139" s="8">
        <v>337.93</v>
      </c>
    </row>
    <row r="140" spans="1:13" x14ac:dyDescent="0.3">
      <c r="A140" s="6">
        <v>32948</v>
      </c>
      <c r="B140" s="9">
        <v>0.25</v>
      </c>
      <c r="C140" s="9">
        <v>0.35</v>
      </c>
      <c r="D140" s="9">
        <v>0.4</v>
      </c>
      <c r="E140" s="10">
        <f t="shared" si="13"/>
        <v>1</v>
      </c>
      <c r="F140" s="11">
        <f t="shared" si="14"/>
        <v>0.21625</v>
      </c>
      <c r="G140" s="12">
        <f t="shared" si="12"/>
        <v>-0.15000000000000002</v>
      </c>
      <c r="H140" s="7">
        <f t="shared" si="9"/>
        <v>0</v>
      </c>
      <c r="I140" s="7">
        <f t="shared" si="10"/>
        <v>0</v>
      </c>
      <c r="J140" s="7">
        <f t="shared" si="11"/>
        <v>0</v>
      </c>
      <c r="K140" s="8">
        <v>341.91</v>
      </c>
      <c r="L140" s="8">
        <v>336</v>
      </c>
      <c r="M140" s="8">
        <v>341.91</v>
      </c>
    </row>
    <row r="141" spans="1:13" x14ac:dyDescent="0.3">
      <c r="A141" s="6">
        <v>32955</v>
      </c>
      <c r="B141" s="9">
        <v>0.37</v>
      </c>
      <c r="C141" s="9">
        <v>0.39</v>
      </c>
      <c r="D141" s="9">
        <v>0.24</v>
      </c>
      <c r="E141" s="10">
        <f t="shared" si="13"/>
        <v>1</v>
      </c>
      <c r="F141" s="11">
        <f t="shared" si="14"/>
        <v>0.23249999999999998</v>
      </c>
      <c r="G141" s="12">
        <f t="shared" si="12"/>
        <v>0.13</v>
      </c>
      <c r="H141" s="7">
        <f t="shared" si="9"/>
        <v>0</v>
      </c>
      <c r="I141" s="7">
        <f t="shared" si="10"/>
        <v>0</v>
      </c>
      <c r="J141" s="7">
        <f t="shared" si="11"/>
        <v>0</v>
      </c>
      <c r="K141" s="8">
        <v>343.53</v>
      </c>
      <c r="L141" s="8">
        <v>335.65</v>
      </c>
      <c r="M141" s="8">
        <v>337.22</v>
      </c>
    </row>
    <row r="142" spans="1:13" x14ac:dyDescent="0.3">
      <c r="A142" s="6">
        <v>32962</v>
      </c>
      <c r="B142" s="9">
        <v>0.34</v>
      </c>
      <c r="C142" s="9">
        <v>0.35</v>
      </c>
      <c r="D142" s="9">
        <v>0.31</v>
      </c>
      <c r="E142" s="10">
        <f t="shared" si="13"/>
        <v>1</v>
      </c>
      <c r="F142" s="11">
        <f t="shared" si="14"/>
        <v>0.25624999999999998</v>
      </c>
      <c r="G142" s="12">
        <f t="shared" si="12"/>
        <v>3.0000000000000027E-2</v>
      </c>
      <c r="H142" s="7">
        <f t="shared" si="9"/>
        <v>0</v>
      </c>
      <c r="I142" s="7">
        <f t="shared" si="10"/>
        <v>0</v>
      </c>
      <c r="J142" s="7">
        <f t="shared" si="11"/>
        <v>0</v>
      </c>
      <c r="K142" s="8">
        <v>342</v>
      </c>
      <c r="L142" s="8">
        <v>337.63</v>
      </c>
      <c r="M142" s="8">
        <v>339.94</v>
      </c>
    </row>
    <row r="143" spans="1:13" x14ac:dyDescent="0.3">
      <c r="A143" s="6">
        <v>32969</v>
      </c>
      <c r="B143" s="9">
        <v>0.38</v>
      </c>
      <c r="C143" s="9">
        <v>0.37</v>
      </c>
      <c r="D143" s="9">
        <v>0.25</v>
      </c>
      <c r="E143" s="10">
        <f t="shared" si="13"/>
        <v>1</v>
      </c>
      <c r="F143" s="11">
        <f t="shared" si="14"/>
        <v>0.28000000000000003</v>
      </c>
      <c r="G143" s="12">
        <f t="shared" si="12"/>
        <v>0.13</v>
      </c>
      <c r="H143" s="7">
        <f t="shared" si="9"/>
        <v>0</v>
      </c>
      <c r="I143" s="7">
        <f t="shared" si="10"/>
        <v>0</v>
      </c>
      <c r="J143" s="7">
        <f t="shared" si="11"/>
        <v>0</v>
      </c>
      <c r="K143" s="8">
        <v>343.64</v>
      </c>
      <c r="L143" s="8">
        <v>338.7</v>
      </c>
      <c r="M143" s="8">
        <v>340.08</v>
      </c>
    </row>
    <row r="144" spans="1:13" x14ac:dyDescent="0.3">
      <c r="A144" s="6">
        <v>32975</v>
      </c>
      <c r="B144" s="9">
        <v>0.27</v>
      </c>
      <c r="C144" s="9">
        <v>0.56000000000000005</v>
      </c>
      <c r="D144" s="9">
        <v>0.17</v>
      </c>
      <c r="E144" s="10">
        <f t="shared" si="13"/>
        <v>1</v>
      </c>
      <c r="F144" s="11">
        <f t="shared" si="14"/>
        <v>0.28500000000000003</v>
      </c>
      <c r="G144" s="12">
        <f t="shared" si="12"/>
        <v>0.1</v>
      </c>
      <c r="H144" s="7">
        <f t="shared" si="9"/>
        <v>0</v>
      </c>
      <c r="I144" s="7">
        <f t="shared" si="10"/>
        <v>0</v>
      </c>
      <c r="J144" s="7">
        <f t="shared" si="11"/>
        <v>0</v>
      </c>
      <c r="K144" s="8">
        <v>344.34</v>
      </c>
      <c r="L144" s="8">
        <v>341.37</v>
      </c>
      <c r="M144" s="8">
        <v>344.34</v>
      </c>
    </row>
    <row r="145" spans="1:13" x14ac:dyDescent="0.3">
      <c r="A145" s="6">
        <v>32983</v>
      </c>
      <c r="B145" s="9">
        <v>0.34</v>
      </c>
      <c r="C145" s="9">
        <v>0.43</v>
      </c>
      <c r="D145" s="9">
        <v>0.23</v>
      </c>
      <c r="E145" s="10">
        <f t="shared" si="13"/>
        <v>1</v>
      </c>
      <c r="F145" s="11">
        <f t="shared" si="14"/>
        <v>0.29749999999999999</v>
      </c>
      <c r="G145" s="12">
        <f t="shared" si="12"/>
        <v>0.11000000000000001</v>
      </c>
      <c r="H145" s="7">
        <f t="shared" si="9"/>
        <v>0</v>
      </c>
      <c r="I145" s="7">
        <f t="shared" si="10"/>
        <v>0</v>
      </c>
      <c r="J145" s="7">
        <f t="shared" si="11"/>
        <v>0</v>
      </c>
      <c r="K145" s="8">
        <v>344.74</v>
      </c>
      <c r="L145" s="8">
        <v>335.12</v>
      </c>
      <c r="M145" s="8">
        <v>335.12</v>
      </c>
    </row>
    <row r="146" spans="1:13" x14ac:dyDescent="0.3">
      <c r="A146" s="6">
        <v>32990</v>
      </c>
      <c r="B146" s="9">
        <v>0.28000000000000003</v>
      </c>
      <c r="C146" s="9">
        <v>0.35</v>
      </c>
      <c r="D146" s="9">
        <v>0.37</v>
      </c>
      <c r="E146" s="10">
        <f t="shared" si="13"/>
        <v>1</v>
      </c>
      <c r="F146" s="11">
        <f t="shared" si="14"/>
        <v>0.30625000000000002</v>
      </c>
      <c r="G146" s="12">
        <f t="shared" si="12"/>
        <v>-8.9999999999999969E-2</v>
      </c>
      <c r="H146" s="7">
        <f t="shared" si="9"/>
        <v>0</v>
      </c>
      <c r="I146" s="7">
        <f t="shared" si="10"/>
        <v>0</v>
      </c>
      <c r="J146" s="7">
        <f t="shared" si="11"/>
        <v>0</v>
      </c>
      <c r="K146" s="8">
        <v>332.92</v>
      </c>
      <c r="L146" s="8">
        <v>329.11</v>
      </c>
      <c r="M146" s="8">
        <v>329.11</v>
      </c>
    </row>
    <row r="147" spans="1:13" x14ac:dyDescent="0.3">
      <c r="A147" s="6">
        <v>32997</v>
      </c>
      <c r="B147" s="9">
        <v>0.2</v>
      </c>
      <c r="C147" s="9">
        <v>0.35</v>
      </c>
      <c r="D147" s="9">
        <v>0.45</v>
      </c>
      <c r="E147" s="10">
        <f t="shared" si="13"/>
        <v>1</v>
      </c>
      <c r="F147" s="11">
        <f t="shared" si="14"/>
        <v>0.30375000000000002</v>
      </c>
      <c r="G147" s="12">
        <f t="shared" si="12"/>
        <v>-0.25</v>
      </c>
      <c r="H147" s="7">
        <f t="shared" si="9"/>
        <v>0</v>
      </c>
      <c r="I147" s="7">
        <f t="shared" si="10"/>
        <v>0</v>
      </c>
      <c r="J147" s="7">
        <f t="shared" si="11"/>
        <v>0</v>
      </c>
      <c r="K147" s="8">
        <v>338.39</v>
      </c>
      <c r="L147" s="8">
        <v>330.8</v>
      </c>
      <c r="M147" s="8">
        <v>338.39</v>
      </c>
    </row>
    <row r="148" spans="1:13" x14ac:dyDescent="0.3">
      <c r="A148" s="6">
        <v>33004</v>
      </c>
      <c r="B148" s="9">
        <v>0.28000000000000003</v>
      </c>
      <c r="C148" s="9">
        <v>0.38</v>
      </c>
      <c r="D148" s="9">
        <v>0.34</v>
      </c>
      <c r="E148" s="10">
        <f t="shared" si="13"/>
        <v>1</v>
      </c>
      <c r="F148" s="11">
        <f t="shared" si="14"/>
        <v>0.3075</v>
      </c>
      <c r="G148" s="12">
        <f t="shared" si="12"/>
        <v>-0.06</v>
      </c>
      <c r="H148" s="7">
        <f t="shared" si="9"/>
        <v>0</v>
      </c>
      <c r="I148" s="7">
        <f t="shared" si="10"/>
        <v>0</v>
      </c>
      <c r="J148" s="7">
        <f t="shared" si="11"/>
        <v>0</v>
      </c>
      <c r="K148" s="8">
        <v>352</v>
      </c>
      <c r="L148" s="8">
        <v>340.53</v>
      </c>
      <c r="M148" s="8">
        <v>352</v>
      </c>
    </row>
    <row r="149" spans="1:13" x14ac:dyDescent="0.3">
      <c r="A149" s="6">
        <v>33011</v>
      </c>
      <c r="B149" s="9">
        <v>0.37</v>
      </c>
      <c r="C149" s="9">
        <v>0.35</v>
      </c>
      <c r="D149" s="9">
        <v>0.28000000000000003</v>
      </c>
      <c r="E149" s="10">
        <f t="shared" si="13"/>
        <v>1</v>
      </c>
      <c r="F149" s="11">
        <f t="shared" si="14"/>
        <v>0.3075</v>
      </c>
      <c r="G149" s="12">
        <f t="shared" si="12"/>
        <v>8.9999999999999969E-2</v>
      </c>
      <c r="H149" s="7">
        <f t="shared" si="9"/>
        <v>0</v>
      </c>
      <c r="I149" s="7">
        <f t="shared" si="10"/>
        <v>0</v>
      </c>
      <c r="J149" s="7">
        <f t="shared" si="11"/>
        <v>0</v>
      </c>
      <c r="K149" s="8">
        <v>354.75</v>
      </c>
      <c r="L149" s="8">
        <v>354</v>
      </c>
      <c r="M149" s="8">
        <v>354.64</v>
      </c>
    </row>
    <row r="150" spans="1:13" x14ac:dyDescent="0.3">
      <c r="A150" s="6">
        <v>33018</v>
      </c>
      <c r="B150" s="9">
        <v>0.39</v>
      </c>
      <c r="C150" s="9">
        <v>0.32</v>
      </c>
      <c r="D150" s="9">
        <v>0.28999999999999998</v>
      </c>
      <c r="E150" s="10">
        <f t="shared" si="13"/>
        <v>1</v>
      </c>
      <c r="F150" s="11">
        <f t="shared" si="14"/>
        <v>0.31375000000000003</v>
      </c>
      <c r="G150" s="12">
        <f t="shared" si="12"/>
        <v>0.10000000000000003</v>
      </c>
      <c r="H150" s="7">
        <f t="shared" si="9"/>
        <v>0</v>
      </c>
      <c r="I150" s="7">
        <f t="shared" si="10"/>
        <v>0</v>
      </c>
      <c r="J150" s="7">
        <f t="shared" si="11"/>
        <v>0</v>
      </c>
      <c r="K150" s="8">
        <v>359.29</v>
      </c>
      <c r="L150" s="8">
        <v>354.58</v>
      </c>
      <c r="M150" s="8">
        <v>354.58</v>
      </c>
    </row>
    <row r="151" spans="1:13" x14ac:dyDescent="0.3">
      <c r="A151" s="6">
        <v>33025</v>
      </c>
      <c r="B151" s="9">
        <v>0.37</v>
      </c>
      <c r="C151" s="9">
        <v>0.28000000000000003</v>
      </c>
      <c r="D151" s="9">
        <v>0.35</v>
      </c>
      <c r="E151" s="10">
        <f t="shared" si="13"/>
        <v>1</v>
      </c>
      <c r="F151" s="11">
        <f t="shared" si="14"/>
        <v>0.31250000000000006</v>
      </c>
      <c r="G151" s="12">
        <f t="shared" si="12"/>
        <v>2.0000000000000018E-2</v>
      </c>
      <c r="H151" s="7">
        <f t="shared" si="9"/>
        <v>0</v>
      </c>
      <c r="I151" s="7">
        <f t="shared" si="10"/>
        <v>0</v>
      </c>
      <c r="J151" s="7">
        <f t="shared" si="11"/>
        <v>0</v>
      </c>
      <c r="K151" s="8">
        <v>363.16</v>
      </c>
      <c r="L151" s="8">
        <v>360.65</v>
      </c>
      <c r="M151" s="8">
        <v>363.16</v>
      </c>
    </row>
    <row r="152" spans="1:13" x14ac:dyDescent="0.3">
      <c r="A152" s="6">
        <v>33032</v>
      </c>
      <c r="B152" s="9">
        <v>0.35</v>
      </c>
      <c r="C152" s="9">
        <v>0.35</v>
      </c>
      <c r="D152" s="9">
        <v>0.3</v>
      </c>
      <c r="E152" s="10">
        <f t="shared" si="13"/>
        <v>1</v>
      </c>
      <c r="F152" s="11">
        <f t="shared" si="14"/>
        <v>0.32250000000000006</v>
      </c>
      <c r="G152" s="12">
        <f t="shared" si="12"/>
        <v>4.9999999999999989E-2</v>
      </c>
      <c r="H152" s="7">
        <f t="shared" si="9"/>
        <v>0</v>
      </c>
      <c r="I152" s="7">
        <f t="shared" si="10"/>
        <v>0</v>
      </c>
      <c r="J152" s="7">
        <f t="shared" si="11"/>
        <v>0</v>
      </c>
      <c r="K152" s="8">
        <v>367.4</v>
      </c>
      <c r="L152" s="8">
        <v>358.71</v>
      </c>
      <c r="M152" s="8">
        <v>358.71</v>
      </c>
    </row>
    <row r="153" spans="1:13" x14ac:dyDescent="0.3">
      <c r="A153" s="6">
        <v>33039</v>
      </c>
      <c r="B153" s="9">
        <v>0.43</v>
      </c>
      <c r="C153" s="9">
        <v>0.32</v>
      </c>
      <c r="D153" s="9">
        <v>0.25</v>
      </c>
      <c r="E153" s="10">
        <f t="shared" si="13"/>
        <v>1</v>
      </c>
      <c r="F153" s="11">
        <f t="shared" si="14"/>
        <v>0.33375000000000005</v>
      </c>
      <c r="G153" s="12">
        <f t="shared" si="12"/>
        <v>0.18</v>
      </c>
      <c r="H153" s="7">
        <f t="shared" si="9"/>
        <v>0</v>
      </c>
      <c r="I153" s="7">
        <f t="shared" si="10"/>
        <v>0</v>
      </c>
      <c r="J153" s="7">
        <f t="shared" si="11"/>
        <v>0</v>
      </c>
      <c r="K153" s="8">
        <v>366.25</v>
      </c>
      <c r="L153" s="8">
        <v>361.63</v>
      </c>
      <c r="M153" s="8">
        <v>362.91</v>
      </c>
    </row>
    <row r="154" spans="1:13" x14ac:dyDescent="0.3">
      <c r="A154" s="6">
        <v>33046</v>
      </c>
      <c r="B154" s="9">
        <v>0.34</v>
      </c>
      <c r="C154" s="9">
        <v>0.32</v>
      </c>
      <c r="D154" s="9">
        <v>0.34</v>
      </c>
      <c r="E154" s="10">
        <f t="shared" si="13"/>
        <v>1</v>
      </c>
      <c r="F154" s="11">
        <f t="shared" si="14"/>
        <v>0.34125000000000005</v>
      </c>
      <c r="G154" s="12">
        <f t="shared" si="12"/>
        <v>0</v>
      </c>
      <c r="H154" s="7">
        <f t="shared" si="9"/>
        <v>0</v>
      </c>
      <c r="I154" s="7">
        <f t="shared" si="10"/>
        <v>0</v>
      </c>
      <c r="J154" s="7">
        <f t="shared" si="11"/>
        <v>0</v>
      </c>
      <c r="K154" s="8">
        <v>360.47</v>
      </c>
      <c r="L154" s="8">
        <v>355.43</v>
      </c>
      <c r="M154" s="8">
        <v>355.43</v>
      </c>
    </row>
    <row r="155" spans="1:13" x14ac:dyDescent="0.3">
      <c r="A155" s="6">
        <v>33053</v>
      </c>
      <c r="B155" s="9">
        <v>0.31</v>
      </c>
      <c r="C155" s="9">
        <v>0.31</v>
      </c>
      <c r="D155" s="9">
        <v>0.38</v>
      </c>
      <c r="E155" s="10">
        <f t="shared" si="13"/>
        <v>1</v>
      </c>
      <c r="F155" s="11">
        <f t="shared" si="14"/>
        <v>0.35500000000000004</v>
      </c>
      <c r="G155" s="12">
        <f t="shared" si="12"/>
        <v>-7.0000000000000007E-2</v>
      </c>
      <c r="H155" s="7">
        <f t="shared" si="9"/>
        <v>0</v>
      </c>
      <c r="I155" s="7">
        <f t="shared" si="10"/>
        <v>0</v>
      </c>
      <c r="J155" s="7">
        <f t="shared" si="11"/>
        <v>0</v>
      </c>
      <c r="K155" s="8">
        <v>358.02</v>
      </c>
      <c r="L155" s="8">
        <v>352.06</v>
      </c>
      <c r="M155" s="8">
        <v>358.02</v>
      </c>
    </row>
    <row r="156" spans="1:13" x14ac:dyDescent="0.3">
      <c r="A156" s="6">
        <v>33060</v>
      </c>
      <c r="B156" s="9">
        <v>0.28000000000000003</v>
      </c>
      <c r="C156" s="9">
        <v>0.34</v>
      </c>
      <c r="D156" s="9">
        <v>0.38</v>
      </c>
      <c r="E156" s="10">
        <f t="shared" si="13"/>
        <v>1</v>
      </c>
      <c r="F156" s="11">
        <f t="shared" si="14"/>
        <v>0.35499999999999998</v>
      </c>
      <c r="G156" s="12">
        <f t="shared" si="12"/>
        <v>-9.9999999999999978E-2</v>
      </c>
      <c r="H156" s="7">
        <f t="shared" si="9"/>
        <v>0</v>
      </c>
      <c r="I156" s="7">
        <f t="shared" si="10"/>
        <v>0</v>
      </c>
      <c r="J156" s="7">
        <f t="shared" si="11"/>
        <v>0</v>
      </c>
      <c r="K156" s="8">
        <v>360.16</v>
      </c>
      <c r="L156" s="8">
        <v>355.68</v>
      </c>
      <c r="M156" s="8">
        <v>358.42</v>
      </c>
    </row>
    <row r="157" spans="1:13" x14ac:dyDescent="0.3">
      <c r="A157" s="6">
        <v>33067</v>
      </c>
      <c r="B157" s="9">
        <v>0.4</v>
      </c>
      <c r="C157" s="9">
        <v>0.3</v>
      </c>
      <c r="D157" s="9">
        <v>0.3</v>
      </c>
      <c r="E157" s="10">
        <f t="shared" si="13"/>
        <v>1</v>
      </c>
      <c r="F157" s="11">
        <f t="shared" si="14"/>
        <v>0.35874999999999996</v>
      </c>
      <c r="G157" s="12">
        <f t="shared" si="12"/>
        <v>0.10000000000000003</v>
      </c>
      <c r="H157" s="7">
        <f t="shared" si="9"/>
        <v>0</v>
      </c>
      <c r="I157" s="7">
        <f t="shared" si="10"/>
        <v>0</v>
      </c>
      <c r="J157" s="7">
        <f t="shared" si="11"/>
        <v>0</v>
      </c>
      <c r="K157" s="8">
        <v>367.31</v>
      </c>
      <c r="L157" s="8">
        <v>356.49</v>
      </c>
      <c r="M157" s="8">
        <v>367.31</v>
      </c>
    </row>
    <row r="158" spans="1:13" x14ac:dyDescent="0.3">
      <c r="A158" s="6">
        <v>33074</v>
      </c>
      <c r="B158" s="9">
        <v>0.4</v>
      </c>
      <c r="C158" s="9">
        <v>0.3</v>
      </c>
      <c r="D158" s="9">
        <v>0.3</v>
      </c>
      <c r="E158" s="10">
        <f t="shared" si="13"/>
        <v>1</v>
      </c>
      <c r="F158" s="11">
        <f t="shared" si="14"/>
        <v>0.36</v>
      </c>
      <c r="G158" s="12">
        <f t="shared" si="12"/>
        <v>0.10000000000000003</v>
      </c>
      <c r="H158" s="7">
        <f t="shared" si="9"/>
        <v>0</v>
      </c>
      <c r="I158" s="7">
        <f t="shared" si="10"/>
        <v>0</v>
      </c>
      <c r="J158" s="7">
        <f t="shared" si="11"/>
        <v>0</v>
      </c>
      <c r="K158" s="8">
        <v>368.95</v>
      </c>
      <c r="L158" s="8">
        <v>361.61</v>
      </c>
      <c r="M158" s="8">
        <v>361.61</v>
      </c>
    </row>
    <row r="159" spans="1:13" x14ac:dyDescent="0.3">
      <c r="A159" s="6">
        <v>33081</v>
      </c>
      <c r="B159" s="9">
        <v>0.52</v>
      </c>
      <c r="C159" s="9">
        <v>0.24</v>
      </c>
      <c r="D159" s="9">
        <v>0.24</v>
      </c>
      <c r="E159" s="10">
        <f t="shared" si="13"/>
        <v>1</v>
      </c>
      <c r="F159" s="11">
        <f t="shared" si="14"/>
        <v>0.37875000000000003</v>
      </c>
      <c r="G159" s="12">
        <f t="shared" si="12"/>
        <v>0.28000000000000003</v>
      </c>
      <c r="H159" s="7">
        <f t="shared" si="9"/>
        <v>0</v>
      </c>
      <c r="I159" s="7">
        <f t="shared" si="10"/>
        <v>0</v>
      </c>
      <c r="J159" s="7">
        <f t="shared" si="11"/>
        <v>0</v>
      </c>
      <c r="K159" s="8">
        <v>357.09</v>
      </c>
      <c r="L159" s="8">
        <v>353.44</v>
      </c>
      <c r="M159" s="8">
        <v>353.44</v>
      </c>
    </row>
    <row r="160" spans="1:13" x14ac:dyDescent="0.3">
      <c r="A160" s="6">
        <v>33088</v>
      </c>
      <c r="B160" s="9">
        <v>0.26</v>
      </c>
      <c r="C160" s="9">
        <v>0.28000000000000003</v>
      </c>
      <c r="D160" s="9">
        <v>0.46</v>
      </c>
      <c r="E160" s="10">
        <f t="shared" si="13"/>
        <v>1</v>
      </c>
      <c r="F160" s="11">
        <f t="shared" si="14"/>
        <v>0.36750000000000005</v>
      </c>
      <c r="G160" s="12">
        <f t="shared" si="12"/>
        <v>-0.2</v>
      </c>
      <c r="H160" s="7">
        <f t="shared" si="9"/>
        <v>0</v>
      </c>
      <c r="I160" s="7">
        <f t="shared" si="10"/>
        <v>0</v>
      </c>
      <c r="J160" s="7">
        <f t="shared" si="11"/>
        <v>0</v>
      </c>
      <c r="K160" s="8">
        <v>356.15</v>
      </c>
      <c r="L160" s="8">
        <v>344.86</v>
      </c>
      <c r="M160" s="8">
        <v>344.86</v>
      </c>
    </row>
    <row r="161" spans="1:13" x14ac:dyDescent="0.3">
      <c r="A161" s="6">
        <v>33095</v>
      </c>
      <c r="B161" s="9">
        <v>0.25</v>
      </c>
      <c r="C161" s="9">
        <v>0.21</v>
      </c>
      <c r="D161" s="9">
        <v>0.54</v>
      </c>
      <c r="E161" s="10">
        <f t="shared" si="13"/>
        <v>1</v>
      </c>
      <c r="F161" s="11">
        <f t="shared" si="14"/>
        <v>0.34499999999999997</v>
      </c>
      <c r="G161" s="12">
        <f t="shared" si="12"/>
        <v>-0.29000000000000004</v>
      </c>
      <c r="H161" s="7">
        <f t="shared" si="9"/>
        <v>0</v>
      </c>
      <c r="I161" s="7">
        <f t="shared" si="10"/>
        <v>0</v>
      </c>
      <c r="J161" s="7">
        <f t="shared" si="11"/>
        <v>0</v>
      </c>
      <c r="K161" s="8">
        <v>339.94</v>
      </c>
      <c r="L161" s="8">
        <v>334.43</v>
      </c>
      <c r="M161" s="8">
        <v>335.52</v>
      </c>
    </row>
    <row r="162" spans="1:13" x14ac:dyDescent="0.3">
      <c r="A162" s="6">
        <v>33102</v>
      </c>
      <c r="B162" s="9">
        <v>0.18</v>
      </c>
      <c r="C162" s="9">
        <v>0.23</v>
      </c>
      <c r="D162" s="9">
        <v>0.59</v>
      </c>
      <c r="E162" s="10">
        <f t="shared" si="13"/>
        <v>1</v>
      </c>
      <c r="F162" s="11">
        <f t="shared" si="14"/>
        <v>0.32500000000000001</v>
      </c>
      <c r="G162" s="12">
        <f t="shared" si="12"/>
        <v>-0.41</v>
      </c>
      <c r="H162" s="7">
        <f t="shared" si="9"/>
        <v>0</v>
      </c>
      <c r="I162" s="7">
        <f t="shared" si="10"/>
        <v>0</v>
      </c>
      <c r="J162" s="7">
        <f t="shared" si="11"/>
        <v>0</v>
      </c>
      <c r="K162" s="8">
        <v>340.06</v>
      </c>
      <c r="L162" s="8">
        <v>327.83</v>
      </c>
      <c r="M162" s="8">
        <v>327.83</v>
      </c>
    </row>
    <row r="163" spans="1:13" x14ac:dyDescent="0.3">
      <c r="A163" s="6">
        <v>33109</v>
      </c>
      <c r="B163" s="9">
        <v>0.25</v>
      </c>
      <c r="C163" s="9">
        <v>0.24</v>
      </c>
      <c r="D163" s="9">
        <v>0.51</v>
      </c>
      <c r="E163" s="10">
        <f t="shared" si="13"/>
        <v>1</v>
      </c>
      <c r="F163" s="11">
        <f t="shared" si="14"/>
        <v>0.31750000000000006</v>
      </c>
      <c r="G163" s="12">
        <f t="shared" si="12"/>
        <v>-0.26</v>
      </c>
      <c r="H163" s="7">
        <f t="shared" si="9"/>
        <v>0</v>
      </c>
      <c r="I163" s="7">
        <f t="shared" si="10"/>
        <v>0</v>
      </c>
      <c r="J163" s="7">
        <f t="shared" si="11"/>
        <v>0</v>
      </c>
      <c r="K163" s="8">
        <v>328.51</v>
      </c>
      <c r="L163" s="8">
        <v>307.06</v>
      </c>
      <c r="M163" s="8">
        <v>311.51</v>
      </c>
    </row>
    <row r="164" spans="1:13" x14ac:dyDescent="0.3">
      <c r="A164" s="6">
        <v>33116</v>
      </c>
      <c r="B164" s="9">
        <v>0.23</v>
      </c>
      <c r="C164" s="9">
        <v>0.16</v>
      </c>
      <c r="D164" s="9">
        <v>0.61</v>
      </c>
      <c r="E164" s="10">
        <f t="shared" si="13"/>
        <v>1</v>
      </c>
      <c r="F164" s="11">
        <f t="shared" si="14"/>
        <v>0.31125000000000003</v>
      </c>
      <c r="G164" s="12">
        <f t="shared" si="12"/>
        <v>-0.38</v>
      </c>
      <c r="H164" s="7">
        <f t="shared" si="9"/>
        <v>0</v>
      </c>
      <c r="I164" s="7">
        <f t="shared" si="10"/>
        <v>0</v>
      </c>
      <c r="J164" s="7">
        <f t="shared" si="11"/>
        <v>0</v>
      </c>
      <c r="K164" s="8">
        <v>324.19</v>
      </c>
      <c r="L164" s="8">
        <v>318.70999999999998</v>
      </c>
      <c r="M164" s="8">
        <v>322.56</v>
      </c>
    </row>
    <row r="165" spans="1:13" x14ac:dyDescent="0.3">
      <c r="A165" s="6">
        <v>33123</v>
      </c>
      <c r="B165" s="9">
        <v>0.33</v>
      </c>
      <c r="C165" s="9">
        <v>0.18</v>
      </c>
      <c r="D165" s="9">
        <v>0.49</v>
      </c>
      <c r="E165" s="10">
        <f t="shared" si="13"/>
        <v>1</v>
      </c>
      <c r="F165" s="11">
        <f t="shared" si="14"/>
        <v>0.30250000000000005</v>
      </c>
      <c r="G165" s="12">
        <f t="shared" si="12"/>
        <v>-0.15999999999999998</v>
      </c>
      <c r="H165" s="7">
        <f t="shared" si="9"/>
        <v>0</v>
      </c>
      <c r="I165" s="7">
        <f t="shared" si="10"/>
        <v>0</v>
      </c>
      <c r="J165" s="7">
        <f t="shared" si="11"/>
        <v>0</v>
      </c>
      <c r="K165" s="8">
        <v>324.39</v>
      </c>
      <c r="L165" s="8">
        <v>320.45999999999998</v>
      </c>
      <c r="M165" s="8">
        <v>323.39999999999998</v>
      </c>
    </row>
    <row r="166" spans="1:13" x14ac:dyDescent="0.3">
      <c r="A166" s="6">
        <v>33130</v>
      </c>
      <c r="B166" s="9">
        <v>0.16</v>
      </c>
      <c r="C166" s="9">
        <v>0.33</v>
      </c>
      <c r="D166" s="9">
        <v>0.51</v>
      </c>
      <c r="E166" s="10">
        <f t="shared" si="13"/>
        <v>1</v>
      </c>
      <c r="F166" s="11">
        <f t="shared" si="14"/>
        <v>0.27250000000000002</v>
      </c>
      <c r="G166" s="12">
        <f t="shared" si="12"/>
        <v>-0.35</v>
      </c>
      <c r="H166" s="7">
        <f t="shared" si="9"/>
        <v>0</v>
      </c>
      <c r="I166" s="7">
        <f t="shared" si="10"/>
        <v>0</v>
      </c>
      <c r="J166" s="7">
        <f t="shared" si="11"/>
        <v>0</v>
      </c>
      <c r="K166" s="8">
        <v>322.54000000000002</v>
      </c>
      <c r="L166" s="8">
        <v>316.83</v>
      </c>
      <c r="M166" s="8">
        <v>316.83</v>
      </c>
    </row>
    <row r="167" spans="1:13" x14ac:dyDescent="0.3">
      <c r="A167" s="6">
        <v>33137</v>
      </c>
      <c r="B167" s="9">
        <v>0.13</v>
      </c>
      <c r="C167" s="9">
        <v>0.31</v>
      </c>
      <c r="D167" s="9">
        <v>0.56000000000000005</v>
      </c>
      <c r="E167" s="10">
        <f t="shared" si="13"/>
        <v>1</v>
      </c>
      <c r="F167" s="11">
        <f t="shared" si="14"/>
        <v>0.22375</v>
      </c>
      <c r="G167" s="12">
        <f t="shared" si="12"/>
        <v>-0.43000000000000005</v>
      </c>
      <c r="H167" s="7">
        <f t="shared" si="9"/>
        <v>0</v>
      </c>
      <c r="I167" s="7">
        <f t="shared" si="10"/>
        <v>0</v>
      </c>
      <c r="J167" s="7">
        <f t="shared" si="11"/>
        <v>0</v>
      </c>
      <c r="K167" s="8">
        <v>318.60000000000002</v>
      </c>
      <c r="L167" s="8">
        <v>311.32</v>
      </c>
      <c r="M167" s="8">
        <v>311.32</v>
      </c>
    </row>
    <row r="168" spans="1:13" x14ac:dyDescent="0.3">
      <c r="A168" s="6">
        <v>33144</v>
      </c>
      <c r="B168" s="9">
        <v>0.26</v>
      </c>
      <c r="C168" s="9">
        <v>0.2</v>
      </c>
      <c r="D168" s="9">
        <v>0.54</v>
      </c>
      <c r="E168" s="10">
        <f t="shared" si="13"/>
        <v>1</v>
      </c>
      <c r="F168" s="11">
        <f t="shared" si="14"/>
        <v>0.22374999999999998</v>
      </c>
      <c r="G168" s="12">
        <f t="shared" si="12"/>
        <v>-0.28000000000000003</v>
      </c>
      <c r="H168" s="7">
        <f t="shared" si="9"/>
        <v>0</v>
      </c>
      <c r="I168" s="7">
        <f t="shared" si="10"/>
        <v>0</v>
      </c>
      <c r="J168" s="7">
        <f t="shared" si="11"/>
        <v>0</v>
      </c>
      <c r="K168" s="8">
        <v>308.26</v>
      </c>
      <c r="L168" s="8">
        <v>300.97000000000003</v>
      </c>
      <c r="M168" s="8">
        <v>306.05</v>
      </c>
    </row>
    <row r="169" spans="1:13" x14ac:dyDescent="0.3">
      <c r="A169" s="6">
        <v>33151</v>
      </c>
      <c r="B169" s="9">
        <v>0.15</v>
      </c>
      <c r="C169" s="9">
        <v>0.26</v>
      </c>
      <c r="D169" s="9">
        <v>0.59</v>
      </c>
      <c r="E169" s="10">
        <f t="shared" si="13"/>
        <v>1</v>
      </c>
      <c r="F169" s="11">
        <f t="shared" si="14"/>
        <v>0.21124999999999997</v>
      </c>
      <c r="G169" s="12">
        <f t="shared" si="12"/>
        <v>-0.43999999999999995</v>
      </c>
      <c r="H169" s="7">
        <f t="shared" si="9"/>
        <v>0</v>
      </c>
      <c r="I169" s="7">
        <f t="shared" si="10"/>
        <v>0</v>
      </c>
      <c r="J169" s="7">
        <f t="shared" si="11"/>
        <v>0</v>
      </c>
      <c r="K169" s="8">
        <v>315.20999999999998</v>
      </c>
      <c r="L169" s="8">
        <v>311.39999999999998</v>
      </c>
      <c r="M169" s="8">
        <v>311.5</v>
      </c>
    </row>
    <row r="170" spans="1:13" x14ac:dyDescent="0.3">
      <c r="A170" s="6">
        <v>33158</v>
      </c>
      <c r="B170" s="9">
        <v>0.21</v>
      </c>
      <c r="C170" s="9">
        <v>0.27</v>
      </c>
      <c r="D170" s="9">
        <v>0.52</v>
      </c>
      <c r="E170" s="10">
        <f t="shared" si="13"/>
        <v>1</v>
      </c>
      <c r="F170" s="11">
        <f t="shared" si="14"/>
        <v>0.215</v>
      </c>
      <c r="G170" s="12">
        <f t="shared" si="12"/>
        <v>-0.31000000000000005</v>
      </c>
      <c r="H170" s="7">
        <f t="shared" si="9"/>
        <v>0</v>
      </c>
      <c r="I170" s="7">
        <f t="shared" si="10"/>
        <v>0</v>
      </c>
      <c r="J170" s="7">
        <f t="shared" si="11"/>
        <v>0</v>
      </c>
      <c r="K170" s="8">
        <v>313.48</v>
      </c>
      <c r="L170" s="8">
        <v>295.45999999999998</v>
      </c>
      <c r="M170" s="8">
        <v>300.02999999999997</v>
      </c>
    </row>
    <row r="171" spans="1:13" x14ac:dyDescent="0.3">
      <c r="A171" s="6">
        <v>33165</v>
      </c>
      <c r="B171" s="9">
        <v>0.13</v>
      </c>
      <c r="C171" s="9">
        <v>0.2</v>
      </c>
      <c r="D171" s="9">
        <v>0.67</v>
      </c>
      <c r="E171" s="10">
        <f t="shared" si="13"/>
        <v>1</v>
      </c>
      <c r="F171" s="11">
        <f t="shared" si="14"/>
        <v>0.2</v>
      </c>
      <c r="G171" s="12">
        <f t="shared" si="12"/>
        <v>-0.54</v>
      </c>
      <c r="H171" s="7">
        <f t="shared" si="9"/>
        <v>0</v>
      </c>
      <c r="I171" s="7">
        <f t="shared" si="10"/>
        <v>0</v>
      </c>
      <c r="J171" s="7">
        <f t="shared" si="11"/>
        <v>0</v>
      </c>
      <c r="K171" s="8">
        <v>312.48</v>
      </c>
      <c r="L171" s="8">
        <v>298.76</v>
      </c>
      <c r="M171" s="8">
        <v>312.48</v>
      </c>
    </row>
    <row r="172" spans="1:13" x14ac:dyDescent="0.3">
      <c r="A172" s="6">
        <v>33172</v>
      </c>
      <c r="B172" s="9">
        <v>0.23</v>
      </c>
      <c r="C172" s="9">
        <v>0.19</v>
      </c>
      <c r="D172" s="9">
        <v>0.57999999999999996</v>
      </c>
      <c r="E172" s="10">
        <f t="shared" si="13"/>
        <v>1</v>
      </c>
      <c r="F172" s="11">
        <f t="shared" si="14"/>
        <v>0.2</v>
      </c>
      <c r="G172" s="12">
        <f t="shared" si="12"/>
        <v>-0.35</v>
      </c>
      <c r="H172" s="7">
        <f t="shared" si="9"/>
        <v>0</v>
      </c>
      <c r="I172" s="7">
        <f t="shared" si="10"/>
        <v>0</v>
      </c>
      <c r="J172" s="7">
        <f t="shared" si="11"/>
        <v>0</v>
      </c>
      <c r="K172" s="8">
        <v>314.76</v>
      </c>
      <c r="L172" s="8">
        <v>304.70999999999998</v>
      </c>
      <c r="M172" s="8">
        <v>304.70999999999998</v>
      </c>
    </row>
    <row r="173" spans="1:13" x14ac:dyDescent="0.3">
      <c r="A173" s="6">
        <v>33179</v>
      </c>
      <c r="B173" s="9">
        <v>0.2</v>
      </c>
      <c r="C173" s="9">
        <v>0.36</v>
      </c>
      <c r="D173" s="9">
        <v>0.44</v>
      </c>
      <c r="E173" s="10">
        <f t="shared" si="13"/>
        <v>1</v>
      </c>
      <c r="F173" s="11">
        <f t="shared" si="14"/>
        <v>0.18375</v>
      </c>
      <c r="G173" s="12">
        <f t="shared" si="12"/>
        <v>-0.24</v>
      </c>
      <c r="H173" s="7">
        <f t="shared" si="9"/>
        <v>0</v>
      </c>
      <c r="I173" s="7">
        <f t="shared" si="10"/>
        <v>0</v>
      </c>
      <c r="J173" s="7">
        <f t="shared" si="11"/>
        <v>0</v>
      </c>
      <c r="K173" s="8">
        <v>311.85000000000002</v>
      </c>
      <c r="L173" s="8">
        <v>301.88</v>
      </c>
      <c r="M173" s="8">
        <v>311.85000000000002</v>
      </c>
    </row>
    <row r="174" spans="1:13" x14ac:dyDescent="0.3">
      <c r="A174" s="6">
        <v>33186</v>
      </c>
      <c r="B174" s="9">
        <v>0.2</v>
      </c>
      <c r="C174" s="9">
        <v>0.32</v>
      </c>
      <c r="D174" s="9">
        <v>0.48</v>
      </c>
      <c r="E174" s="10">
        <f t="shared" si="13"/>
        <v>1</v>
      </c>
      <c r="F174" s="11">
        <f t="shared" si="14"/>
        <v>0.18875</v>
      </c>
      <c r="G174" s="12">
        <f t="shared" si="12"/>
        <v>-0.27999999999999997</v>
      </c>
      <c r="H174" s="7">
        <f t="shared" si="9"/>
        <v>0</v>
      </c>
      <c r="I174" s="7">
        <f t="shared" si="10"/>
        <v>0</v>
      </c>
      <c r="J174" s="7">
        <f t="shared" si="11"/>
        <v>0</v>
      </c>
      <c r="K174" s="8">
        <v>314.58999999999997</v>
      </c>
      <c r="L174" s="8">
        <v>306.01</v>
      </c>
      <c r="M174" s="8">
        <v>313.74</v>
      </c>
    </row>
    <row r="175" spans="1:13" x14ac:dyDescent="0.3">
      <c r="A175" s="6">
        <v>33193</v>
      </c>
      <c r="B175" s="9">
        <v>0.12</v>
      </c>
      <c r="C175" s="9">
        <v>0.33</v>
      </c>
      <c r="D175" s="9">
        <v>0.55000000000000004</v>
      </c>
      <c r="E175" s="10">
        <f t="shared" si="13"/>
        <v>1</v>
      </c>
      <c r="F175" s="11">
        <f t="shared" si="14"/>
        <v>0.1875</v>
      </c>
      <c r="G175" s="12">
        <f t="shared" si="12"/>
        <v>-0.43000000000000005</v>
      </c>
      <c r="H175" s="7">
        <f t="shared" si="9"/>
        <v>0</v>
      </c>
      <c r="I175" s="7">
        <f t="shared" si="10"/>
        <v>0</v>
      </c>
      <c r="J175" s="7">
        <f t="shared" si="11"/>
        <v>0</v>
      </c>
      <c r="K175" s="8">
        <v>320.39999999999998</v>
      </c>
      <c r="L175" s="8">
        <v>317.02</v>
      </c>
      <c r="M175" s="8">
        <v>317.12</v>
      </c>
    </row>
    <row r="176" spans="1:13" x14ac:dyDescent="0.3">
      <c r="A176" s="6">
        <v>33198</v>
      </c>
      <c r="B176" s="9">
        <v>0.16</v>
      </c>
      <c r="C176" s="9">
        <v>0.37</v>
      </c>
      <c r="D176" s="9">
        <v>0.47</v>
      </c>
      <c r="E176" s="10">
        <f t="shared" si="13"/>
        <v>1</v>
      </c>
      <c r="F176" s="11">
        <f t="shared" si="14"/>
        <v>0.17499999999999996</v>
      </c>
      <c r="G176" s="12">
        <f t="shared" si="12"/>
        <v>-0.30999999999999994</v>
      </c>
      <c r="H176" s="7">
        <f t="shared" si="9"/>
        <v>0</v>
      </c>
      <c r="I176" s="7">
        <f t="shared" si="10"/>
        <v>0</v>
      </c>
      <c r="J176" s="7">
        <f t="shared" si="11"/>
        <v>0</v>
      </c>
      <c r="K176" s="8">
        <v>319.33999999999997</v>
      </c>
      <c r="L176" s="8">
        <v>315.10000000000002</v>
      </c>
      <c r="M176" s="8">
        <v>316.02999999999997</v>
      </c>
    </row>
    <row r="177" spans="1:13" x14ac:dyDescent="0.3">
      <c r="A177" s="6">
        <v>33207</v>
      </c>
      <c r="B177" s="9">
        <v>0.22</v>
      </c>
      <c r="C177" s="9">
        <v>0.33</v>
      </c>
      <c r="D177" s="9">
        <v>0.45</v>
      </c>
      <c r="E177" s="10">
        <f t="shared" si="13"/>
        <v>1</v>
      </c>
      <c r="F177" s="11">
        <f t="shared" si="14"/>
        <v>0.18374999999999997</v>
      </c>
      <c r="G177" s="12">
        <f t="shared" si="12"/>
        <v>-0.23</v>
      </c>
      <c r="H177" s="7">
        <f t="shared" si="9"/>
        <v>0</v>
      </c>
      <c r="I177" s="7">
        <f t="shared" si="10"/>
        <v>0</v>
      </c>
      <c r="J177" s="7">
        <f t="shared" si="11"/>
        <v>0</v>
      </c>
      <c r="K177" s="8">
        <v>322.22000000000003</v>
      </c>
      <c r="L177" s="8">
        <v>316.42</v>
      </c>
      <c r="M177" s="8">
        <v>322.22000000000003</v>
      </c>
    </row>
    <row r="178" spans="1:13" x14ac:dyDescent="0.3">
      <c r="A178" s="6">
        <v>33214</v>
      </c>
      <c r="B178" s="9">
        <v>0.26</v>
      </c>
      <c r="C178" s="9">
        <v>0.33</v>
      </c>
      <c r="D178" s="9">
        <v>0.41</v>
      </c>
      <c r="E178" s="10">
        <f t="shared" si="13"/>
        <v>1</v>
      </c>
      <c r="F178" s="11">
        <f t="shared" si="14"/>
        <v>0.19</v>
      </c>
      <c r="G178" s="12">
        <f t="shared" si="12"/>
        <v>-0.14999999999999997</v>
      </c>
      <c r="H178" s="7">
        <f t="shared" si="9"/>
        <v>0</v>
      </c>
      <c r="I178" s="7">
        <f t="shared" si="10"/>
        <v>0</v>
      </c>
      <c r="J178" s="7">
        <f t="shared" si="11"/>
        <v>0</v>
      </c>
      <c r="K178" s="8">
        <v>329.92</v>
      </c>
      <c r="L178" s="8">
        <v>324.10000000000002</v>
      </c>
      <c r="M178" s="8">
        <v>327.75</v>
      </c>
    </row>
    <row r="179" spans="1:13" x14ac:dyDescent="0.3">
      <c r="A179" s="6">
        <v>33221</v>
      </c>
      <c r="B179" s="9">
        <v>0.31</v>
      </c>
      <c r="C179" s="9">
        <v>0.31</v>
      </c>
      <c r="D179" s="9">
        <v>0.38</v>
      </c>
      <c r="E179" s="10">
        <f t="shared" si="13"/>
        <v>1</v>
      </c>
      <c r="F179" s="11">
        <f t="shared" si="14"/>
        <v>0.21250000000000002</v>
      </c>
      <c r="G179" s="12">
        <f t="shared" si="12"/>
        <v>-7.0000000000000007E-2</v>
      </c>
      <c r="H179" s="7">
        <f t="shared" si="9"/>
        <v>0</v>
      </c>
      <c r="I179" s="7">
        <f t="shared" si="10"/>
        <v>0</v>
      </c>
      <c r="J179" s="7">
        <f t="shared" si="11"/>
        <v>0</v>
      </c>
      <c r="K179" s="8">
        <v>330.19</v>
      </c>
      <c r="L179" s="8">
        <v>326.44</v>
      </c>
      <c r="M179" s="8">
        <v>326.82</v>
      </c>
    </row>
    <row r="180" spans="1:13" x14ac:dyDescent="0.3">
      <c r="A180" s="6">
        <v>33228</v>
      </c>
      <c r="B180" s="9">
        <v>0.16</v>
      </c>
      <c r="C180" s="9">
        <v>0.34</v>
      </c>
      <c r="D180" s="9">
        <v>0.5</v>
      </c>
      <c r="E180" s="10">
        <f t="shared" si="13"/>
        <v>1</v>
      </c>
      <c r="F180" s="11">
        <f t="shared" si="14"/>
        <v>0.20375000000000001</v>
      </c>
      <c r="G180" s="12">
        <f t="shared" si="12"/>
        <v>-0.33999999999999997</v>
      </c>
      <c r="H180" s="7">
        <f t="shared" si="9"/>
        <v>0</v>
      </c>
      <c r="I180" s="7">
        <f t="shared" si="10"/>
        <v>0</v>
      </c>
      <c r="J180" s="7">
        <f t="shared" si="11"/>
        <v>0</v>
      </c>
      <c r="K180" s="8">
        <v>331.75</v>
      </c>
      <c r="L180" s="8">
        <v>326.02</v>
      </c>
      <c r="M180" s="8">
        <v>331.75</v>
      </c>
    </row>
    <row r="181" spans="1:13" x14ac:dyDescent="0.3">
      <c r="A181" s="6">
        <v>33235</v>
      </c>
      <c r="B181" s="9">
        <v>0.3</v>
      </c>
      <c r="C181" s="9">
        <v>0.3</v>
      </c>
      <c r="D181" s="9">
        <v>0.4</v>
      </c>
      <c r="E181" s="10">
        <f t="shared" si="13"/>
        <v>1</v>
      </c>
      <c r="F181" s="11">
        <f t="shared" si="14"/>
        <v>0.21625</v>
      </c>
      <c r="G181" s="12">
        <f t="shared" si="12"/>
        <v>-0.10000000000000003</v>
      </c>
      <c r="H181" s="7">
        <f t="shared" si="9"/>
        <v>0</v>
      </c>
      <c r="I181" s="7">
        <f t="shared" si="10"/>
        <v>0</v>
      </c>
      <c r="J181" s="7">
        <f t="shared" si="11"/>
        <v>0</v>
      </c>
      <c r="K181" s="8">
        <v>330.85</v>
      </c>
      <c r="L181" s="8">
        <v>328.29</v>
      </c>
      <c r="M181" s="8">
        <v>328.72</v>
      </c>
    </row>
    <row r="182" spans="1:13" x14ac:dyDescent="0.3">
      <c r="A182" s="6">
        <v>33242</v>
      </c>
      <c r="B182" s="9">
        <v>0.31</v>
      </c>
      <c r="C182" s="9">
        <v>0.39</v>
      </c>
      <c r="D182" s="9">
        <v>0.3</v>
      </c>
      <c r="E182" s="10">
        <f t="shared" si="13"/>
        <v>1</v>
      </c>
      <c r="F182" s="11">
        <f t="shared" si="14"/>
        <v>0.23</v>
      </c>
      <c r="G182" s="12">
        <f t="shared" si="12"/>
        <v>1.0000000000000009E-2</v>
      </c>
      <c r="H182" s="7">
        <f t="shared" si="9"/>
        <v>0</v>
      </c>
      <c r="I182" s="7">
        <f t="shared" si="10"/>
        <v>0</v>
      </c>
      <c r="J182" s="7">
        <f t="shared" si="11"/>
        <v>0</v>
      </c>
      <c r="K182" s="8">
        <v>330.22</v>
      </c>
      <c r="L182" s="8">
        <v>321</v>
      </c>
      <c r="M182" s="8">
        <v>321</v>
      </c>
    </row>
    <row r="183" spans="1:13" x14ac:dyDescent="0.3">
      <c r="A183" s="6">
        <v>33249</v>
      </c>
      <c r="B183" s="9">
        <v>0.22</v>
      </c>
      <c r="C183" s="9">
        <v>0.3</v>
      </c>
      <c r="D183" s="9">
        <v>0.48</v>
      </c>
      <c r="E183" s="10">
        <f t="shared" si="13"/>
        <v>1</v>
      </c>
      <c r="F183" s="11">
        <f t="shared" si="14"/>
        <v>0.24249999999999999</v>
      </c>
      <c r="G183" s="12">
        <f t="shared" si="12"/>
        <v>-0.26</v>
      </c>
      <c r="H183" s="7">
        <f t="shared" si="9"/>
        <v>0</v>
      </c>
      <c r="I183" s="7">
        <f t="shared" si="10"/>
        <v>0</v>
      </c>
      <c r="J183" s="7">
        <f t="shared" si="11"/>
        <v>0</v>
      </c>
      <c r="K183" s="8">
        <v>315.44</v>
      </c>
      <c r="L183" s="8">
        <v>311.49</v>
      </c>
      <c r="M183" s="8">
        <v>315.23</v>
      </c>
    </row>
    <row r="184" spans="1:13" x14ac:dyDescent="0.3">
      <c r="A184" s="6">
        <v>33256</v>
      </c>
      <c r="B184" s="9">
        <v>0.22</v>
      </c>
      <c r="C184" s="9">
        <v>0.27</v>
      </c>
      <c r="D184" s="9">
        <v>0.51</v>
      </c>
      <c r="E184" s="10">
        <f t="shared" si="13"/>
        <v>1</v>
      </c>
      <c r="F184" s="11">
        <f t="shared" si="14"/>
        <v>0.25</v>
      </c>
      <c r="G184" s="12">
        <f t="shared" si="12"/>
        <v>-0.29000000000000004</v>
      </c>
      <c r="H184" s="7">
        <f t="shared" si="9"/>
        <v>0</v>
      </c>
      <c r="I184" s="7">
        <f t="shared" si="10"/>
        <v>0</v>
      </c>
      <c r="J184" s="7">
        <f t="shared" si="11"/>
        <v>0</v>
      </c>
      <c r="K184" s="8">
        <v>332.23</v>
      </c>
      <c r="L184" s="8">
        <v>312.49</v>
      </c>
      <c r="M184" s="8">
        <v>332.23</v>
      </c>
    </row>
    <row r="185" spans="1:13" x14ac:dyDescent="0.3">
      <c r="A185" s="6">
        <v>33263</v>
      </c>
      <c r="B185" s="9">
        <v>0.25</v>
      </c>
      <c r="C185" s="9">
        <v>0.25</v>
      </c>
      <c r="D185" s="9">
        <v>0.5</v>
      </c>
      <c r="E185" s="10">
        <f t="shared" si="13"/>
        <v>1</v>
      </c>
      <c r="F185" s="11">
        <f t="shared" si="14"/>
        <v>0.25375000000000003</v>
      </c>
      <c r="G185" s="12">
        <f t="shared" si="12"/>
        <v>-0.25</v>
      </c>
      <c r="H185" s="7">
        <f t="shared" si="9"/>
        <v>0</v>
      </c>
      <c r="I185" s="7">
        <f t="shared" si="10"/>
        <v>0</v>
      </c>
      <c r="J185" s="7">
        <f t="shared" si="11"/>
        <v>0</v>
      </c>
      <c r="K185" s="8">
        <v>336.07</v>
      </c>
      <c r="L185" s="8">
        <v>328.31</v>
      </c>
      <c r="M185" s="8">
        <v>336.07</v>
      </c>
    </row>
    <row r="186" spans="1:13" x14ac:dyDescent="0.3">
      <c r="A186" s="6">
        <v>33270</v>
      </c>
      <c r="B186" s="9">
        <v>0.28999999999999998</v>
      </c>
      <c r="C186" s="9">
        <v>0.28999999999999998</v>
      </c>
      <c r="D186" s="9">
        <v>0.42</v>
      </c>
      <c r="E186" s="10">
        <f t="shared" si="13"/>
        <v>1</v>
      </c>
      <c r="F186" s="11">
        <f t="shared" si="14"/>
        <v>0.25750000000000001</v>
      </c>
      <c r="G186" s="12">
        <f t="shared" si="12"/>
        <v>-0.13</v>
      </c>
      <c r="H186" s="7">
        <f t="shared" si="9"/>
        <v>0</v>
      </c>
      <c r="I186" s="7">
        <f t="shared" si="10"/>
        <v>0</v>
      </c>
      <c r="J186" s="7">
        <f t="shared" si="11"/>
        <v>0</v>
      </c>
      <c r="K186" s="8">
        <v>343.93</v>
      </c>
      <c r="L186" s="8">
        <v>335.84</v>
      </c>
      <c r="M186" s="8">
        <v>343.05</v>
      </c>
    </row>
    <row r="187" spans="1:13" x14ac:dyDescent="0.3">
      <c r="A187" s="6">
        <v>33277</v>
      </c>
      <c r="B187" s="9">
        <v>0.36</v>
      </c>
      <c r="C187" s="9">
        <v>0.28000000000000003</v>
      </c>
      <c r="D187" s="9">
        <v>0.36</v>
      </c>
      <c r="E187" s="10">
        <f t="shared" si="13"/>
        <v>1</v>
      </c>
      <c r="F187" s="11">
        <f t="shared" si="14"/>
        <v>0.26374999999999998</v>
      </c>
      <c r="G187" s="12">
        <f t="shared" si="12"/>
        <v>0</v>
      </c>
      <c r="H187" s="7">
        <f t="shared" si="9"/>
        <v>0</v>
      </c>
      <c r="I187" s="7">
        <f t="shared" si="10"/>
        <v>0</v>
      </c>
      <c r="J187" s="7">
        <f t="shared" si="11"/>
        <v>0</v>
      </c>
      <c r="K187" s="8">
        <v>359.35</v>
      </c>
      <c r="L187" s="8">
        <v>343.05</v>
      </c>
      <c r="M187" s="8">
        <v>359.35</v>
      </c>
    </row>
    <row r="188" spans="1:13" x14ac:dyDescent="0.3">
      <c r="A188" s="6">
        <v>33284</v>
      </c>
      <c r="B188" s="9">
        <v>0.46</v>
      </c>
      <c r="C188" s="9">
        <v>0.3</v>
      </c>
      <c r="D188" s="9">
        <v>0.24</v>
      </c>
      <c r="E188" s="10">
        <f t="shared" si="13"/>
        <v>1</v>
      </c>
      <c r="F188" s="11">
        <f t="shared" si="14"/>
        <v>0.30125000000000002</v>
      </c>
      <c r="G188" s="12">
        <f t="shared" si="12"/>
        <v>0.22000000000000003</v>
      </c>
      <c r="H188" s="7">
        <f t="shared" si="9"/>
        <v>0</v>
      </c>
      <c r="I188" s="7">
        <f t="shared" si="10"/>
        <v>0</v>
      </c>
      <c r="J188" s="7">
        <f t="shared" si="11"/>
        <v>0</v>
      </c>
      <c r="K188" s="8">
        <v>369.06</v>
      </c>
      <c r="L188" s="8">
        <v>359.35</v>
      </c>
      <c r="M188" s="8">
        <v>369.06</v>
      </c>
    </row>
    <row r="189" spans="1:13" x14ac:dyDescent="0.3">
      <c r="A189" s="6">
        <v>33291</v>
      </c>
      <c r="B189" s="9">
        <v>0.56999999999999995</v>
      </c>
      <c r="C189" s="9">
        <v>0.2</v>
      </c>
      <c r="D189" s="9">
        <v>0.23</v>
      </c>
      <c r="E189" s="10">
        <f t="shared" si="13"/>
        <v>1</v>
      </c>
      <c r="F189" s="11">
        <f t="shared" si="14"/>
        <v>0.33499999999999996</v>
      </c>
      <c r="G189" s="12">
        <f t="shared" si="12"/>
        <v>0.33999999999999997</v>
      </c>
      <c r="H189" s="7">
        <f t="shared" si="9"/>
        <v>0</v>
      </c>
      <c r="I189" s="7">
        <f t="shared" si="10"/>
        <v>0</v>
      </c>
      <c r="J189" s="7">
        <f t="shared" si="11"/>
        <v>0</v>
      </c>
      <c r="K189" s="8">
        <v>369.39</v>
      </c>
      <c r="L189" s="8">
        <v>365.14</v>
      </c>
      <c r="M189" s="8">
        <v>365.65</v>
      </c>
    </row>
    <row r="190" spans="1:13" x14ac:dyDescent="0.3">
      <c r="A190" s="6">
        <v>33298</v>
      </c>
      <c r="B190" s="9">
        <v>0.5</v>
      </c>
      <c r="C190" s="9">
        <v>0.18</v>
      </c>
      <c r="D190" s="9">
        <v>0.32</v>
      </c>
      <c r="E190" s="10">
        <f t="shared" si="13"/>
        <v>1</v>
      </c>
      <c r="F190" s="11">
        <f t="shared" si="14"/>
        <v>0.35874999999999996</v>
      </c>
      <c r="G190" s="12">
        <f t="shared" si="12"/>
        <v>0.18</v>
      </c>
      <c r="H190" s="7">
        <f t="shared" si="9"/>
        <v>0</v>
      </c>
      <c r="I190" s="7">
        <f t="shared" si="10"/>
        <v>0</v>
      </c>
      <c r="J190" s="7">
        <f t="shared" si="11"/>
        <v>0</v>
      </c>
      <c r="K190" s="8">
        <v>370.42</v>
      </c>
      <c r="L190" s="8">
        <v>362.81</v>
      </c>
      <c r="M190" s="8">
        <v>370.42</v>
      </c>
    </row>
    <row r="191" spans="1:13" x14ac:dyDescent="0.3">
      <c r="A191" s="6">
        <v>33305</v>
      </c>
      <c r="B191" s="9">
        <v>0.5</v>
      </c>
      <c r="C191" s="9">
        <v>0.21</v>
      </c>
      <c r="D191" s="9">
        <v>0.28999999999999998</v>
      </c>
      <c r="E191" s="10">
        <f t="shared" si="13"/>
        <v>1</v>
      </c>
      <c r="F191" s="11">
        <f t="shared" si="14"/>
        <v>0.39374999999999999</v>
      </c>
      <c r="G191" s="12">
        <f t="shared" si="12"/>
        <v>0.21000000000000002</v>
      </c>
      <c r="H191" s="7">
        <f t="shared" si="9"/>
        <v>0</v>
      </c>
      <c r="I191" s="7">
        <f t="shared" si="10"/>
        <v>0</v>
      </c>
      <c r="J191" s="7">
        <f t="shared" si="11"/>
        <v>0</v>
      </c>
      <c r="K191" s="8">
        <v>376.72</v>
      </c>
      <c r="L191" s="8">
        <v>369.33</v>
      </c>
      <c r="M191" s="8">
        <v>374.95</v>
      </c>
    </row>
    <row r="192" spans="1:13" x14ac:dyDescent="0.3">
      <c r="A192" s="6">
        <v>33312</v>
      </c>
      <c r="B192" s="9">
        <v>0.55000000000000004</v>
      </c>
      <c r="C192" s="9">
        <v>0.22</v>
      </c>
      <c r="D192" s="9">
        <v>0.23</v>
      </c>
      <c r="E192" s="10">
        <f t="shared" si="13"/>
        <v>1</v>
      </c>
      <c r="F192" s="11">
        <f t="shared" si="14"/>
        <v>0.43500000000000005</v>
      </c>
      <c r="G192" s="12">
        <f t="shared" si="12"/>
        <v>0.32000000000000006</v>
      </c>
      <c r="H192" s="7">
        <f t="shared" ref="H192:H255" si="15">$B$1978</f>
        <v>0</v>
      </c>
      <c r="I192" s="7">
        <f t="shared" ref="I192:I255" si="16">$B$1980</f>
        <v>0</v>
      </c>
      <c r="J192" s="7">
        <f t="shared" ref="J192:J255" si="17">$B$1981</f>
        <v>0</v>
      </c>
      <c r="K192" s="8">
        <v>374.57</v>
      </c>
      <c r="L192" s="8">
        <v>370.03</v>
      </c>
      <c r="M192" s="8">
        <v>373.59</v>
      </c>
    </row>
    <row r="193" spans="1:13" x14ac:dyDescent="0.3">
      <c r="A193" s="6">
        <v>33319</v>
      </c>
      <c r="B193" s="9">
        <v>0.42</v>
      </c>
      <c r="C193" s="9">
        <v>0.31</v>
      </c>
      <c r="D193" s="9">
        <v>0.27</v>
      </c>
      <c r="E193" s="10">
        <f t="shared" si="13"/>
        <v>1</v>
      </c>
      <c r="F193" s="11">
        <f t="shared" si="14"/>
        <v>0.45624999999999993</v>
      </c>
      <c r="G193" s="12">
        <f t="shared" si="12"/>
        <v>0.14999999999999997</v>
      </c>
      <c r="H193" s="7">
        <f t="shared" si="15"/>
        <v>0</v>
      </c>
      <c r="I193" s="7">
        <f t="shared" si="16"/>
        <v>0</v>
      </c>
      <c r="J193" s="7">
        <f t="shared" si="17"/>
        <v>0</v>
      </c>
      <c r="K193" s="8">
        <v>372.11</v>
      </c>
      <c r="L193" s="8">
        <v>366.58</v>
      </c>
      <c r="M193" s="8">
        <v>367.48</v>
      </c>
    </row>
    <row r="194" spans="1:13" x14ac:dyDescent="0.3">
      <c r="A194" s="6">
        <v>33326</v>
      </c>
      <c r="B194" s="9">
        <v>0.47</v>
      </c>
      <c r="C194" s="9">
        <v>0.28000000000000003</v>
      </c>
      <c r="D194" s="9">
        <v>0.25</v>
      </c>
      <c r="E194" s="10">
        <f t="shared" si="13"/>
        <v>1</v>
      </c>
      <c r="F194" s="11">
        <f t="shared" si="14"/>
        <v>0.47875000000000001</v>
      </c>
      <c r="G194" s="12">
        <f t="shared" ref="G194:G257" si="18">B194-D194</f>
        <v>0.21999999999999997</v>
      </c>
      <c r="H194" s="7">
        <f t="shared" si="15"/>
        <v>0</v>
      </c>
      <c r="I194" s="7">
        <f t="shared" si="16"/>
        <v>0</v>
      </c>
      <c r="J194" s="7">
        <f t="shared" si="17"/>
        <v>0</v>
      </c>
      <c r="K194" s="8">
        <v>376.3</v>
      </c>
      <c r="L194" s="8">
        <v>369.83</v>
      </c>
      <c r="M194" s="8">
        <v>375.22</v>
      </c>
    </row>
    <row r="195" spans="1:13" x14ac:dyDescent="0.3">
      <c r="A195" s="6">
        <v>33333</v>
      </c>
      <c r="B195" s="9">
        <v>0.57999999999999996</v>
      </c>
      <c r="C195" s="9">
        <v>0.22</v>
      </c>
      <c r="D195" s="9">
        <v>0.2</v>
      </c>
      <c r="E195" s="10">
        <f t="shared" ref="E195:E258" si="19">SUM(B195:D195)</f>
        <v>1</v>
      </c>
      <c r="F195" s="11">
        <f t="shared" si="14"/>
        <v>0.50624999999999998</v>
      </c>
      <c r="G195" s="12">
        <f t="shared" si="18"/>
        <v>0.37999999999999995</v>
      </c>
      <c r="H195" s="7">
        <f t="shared" si="15"/>
        <v>0</v>
      </c>
      <c r="I195" s="7">
        <f t="shared" si="16"/>
        <v>0</v>
      </c>
      <c r="J195" s="7">
        <f t="shared" si="17"/>
        <v>0</v>
      </c>
      <c r="K195" s="8">
        <v>379.77</v>
      </c>
      <c r="L195" s="8">
        <v>371.3</v>
      </c>
      <c r="M195" s="8">
        <v>375.36</v>
      </c>
    </row>
    <row r="196" spans="1:13" x14ac:dyDescent="0.3">
      <c r="A196" s="6">
        <v>33340</v>
      </c>
      <c r="B196" s="9">
        <v>0.43</v>
      </c>
      <c r="C196" s="9">
        <v>0.32</v>
      </c>
      <c r="D196" s="9">
        <v>0.25</v>
      </c>
      <c r="E196" s="10">
        <f t="shared" si="19"/>
        <v>1</v>
      </c>
      <c r="F196" s="11">
        <f t="shared" si="14"/>
        <v>0.50249999999999995</v>
      </c>
      <c r="G196" s="12">
        <f t="shared" si="18"/>
        <v>0.18</v>
      </c>
      <c r="H196" s="7">
        <f t="shared" si="15"/>
        <v>0</v>
      </c>
      <c r="I196" s="7">
        <f t="shared" si="16"/>
        <v>0</v>
      </c>
      <c r="J196" s="7">
        <f t="shared" si="17"/>
        <v>0</v>
      </c>
      <c r="K196" s="8">
        <v>380.4</v>
      </c>
      <c r="L196" s="8">
        <v>373.15</v>
      </c>
      <c r="M196" s="8">
        <v>380.4</v>
      </c>
    </row>
    <row r="197" spans="1:13" x14ac:dyDescent="0.3">
      <c r="A197" s="6">
        <v>33347</v>
      </c>
      <c r="B197" s="9">
        <v>0.39</v>
      </c>
      <c r="C197" s="9">
        <v>0.39</v>
      </c>
      <c r="D197" s="9">
        <v>0.22</v>
      </c>
      <c r="E197" s="10">
        <f t="shared" si="19"/>
        <v>1</v>
      </c>
      <c r="F197" s="11">
        <f t="shared" si="14"/>
        <v>0.48000000000000004</v>
      </c>
      <c r="G197" s="12">
        <f t="shared" si="18"/>
        <v>0.17</v>
      </c>
      <c r="H197" s="7">
        <f t="shared" si="15"/>
        <v>0</v>
      </c>
      <c r="I197" s="7">
        <f t="shared" si="16"/>
        <v>0</v>
      </c>
      <c r="J197" s="7">
        <f t="shared" si="17"/>
        <v>0</v>
      </c>
      <c r="K197" s="8">
        <v>390.45</v>
      </c>
      <c r="L197" s="8">
        <v>381.19</v>
      </c>
      <c r="M197" s="8">
        <v>384.2</v>
      </c>
    </row>
    <row r="198" spans="1:13" x14ac:dyDescent="0.3">
      <c r="A198" s="6">
        <v>33354</v>
      </c>
      <c r="B198" s="9">
        <v>0.55000000000000004</v>
      </c>
      <c r="C198" s="9">
        <v>0.28000000000000003</v>
      </c>
      <c r="D198" s="9">
        <v>0.17</v>
      </c>
      <c r="E198" s="10">
        <f t="shared" si="19"/>
        <v>1</v>
      </c>
      <c r="F198" s="11">
        <f t="shared" si="14"/>
        <v>0.48625000000000007</v>
      </c>
      <c r="G198" s="12">
        <f t="shared" si="18"/>
        <v>0.38</v>
      </c>
      <c r="H198" s="7">
        <f t="shared" si="15"/>
        <v>0</v>
      </c>
      <c r="I198" s="7">
        <f t="shared" si="16"/>
        <v>0</v>
      </c>
      <c r="J198" s="7">
        <f t="shared" si="17"/>
        <v>0</v>
      </c>
      <c r="K198" s="8">
        <v>382.76</v>
      </c>
      <c r="L198" s="8">
        <v>379.02</v>
      </c>
      <c r="M198" s="8">
        <v>379.02</v>
      </c>
    </row>
    <row r="199" spans="1:13" x14ac:dyDescent="0.3">
      <c r="A199" s="6">
        <v>33361</v>
      </c>
      <c r="B199" s="9">
        <v>0.39</v>
      </c>
      <c r="C199" s="9">
        <v>0.33</v>
      </c>
      <c r="D199" s="9">
        <v>0.28000000000000003</v>
      </c>
      <c r="E199" s="10">
        <f t="shared" si="19"/>
        <v>1</v>
      </c>
      <c r="F199" s="11">
        <f t="shared" si="14"/>
        <v>0.47250000000000009</v>
      </c>
      <c r="G199" s="12">
        <f t="shared" si="18"/>
        <v>0.10999999999999999</v>
      </c>
      <c r="H199" s="7">
        <f t="shared" si="15"/>
        <v>0</v>
      </c>
      <c r="I199" s="7">
        <f t="shared" si="16"/>
        <v>0</v>
      </c>
      <c r="J199" s="7">
        <f t="shared" si="17"/>
        <v>0</v>
      </c>
      <c r="K199" s="8">
        <v>380.8</v>
      </c>
      <c r="L199" s="8">
        <v>373.66</v>
      </c>
      <c r="M199" s="8">
        <v>380.8</v>
      </c>
    </row>
    <row r="200" spans="1:13" x14ac:dyDescent="0.3">
      <c r="A200" s="6">
        <v>33368</v>
      </c>
      <c r="B200" s="9">
        <v>0.38</v>
      </c>
      <c r="C200" s="9">
        <v>0.34</v>
      </c>
      <c r="D200" s="9">
        <v>0.28000000000000003</v>
      </c>
      <c r="E200" s="10">
        <f t="shared" si="19"/>
        <v>1</v>
      </c>
      <c r="F200" s="11">
        <f t="shared" si="14"/>
        <v>0.45124999999999998</v>
      </c>
      <c r="G200" s="12">
        <f t="shared" si="18"/>
        <v>9.9999999999999978E-2</v>
      </c>
      <c r="H200" s="7">
        <f t="shared" si="15"/>
        <v>0</v>
      </c>
      <c r="I200" s="7">
        <f t="shared" si="16"/>
        <v>0</v>
      </c>
      <c r="J200" s="7">
        <f t="shared" si="17"/>
        <v>0</v>
      </c>
      <c r="K200" s="8">
        <v>383.25</v>
      </c>
      <c r="L200" s="8">
        <v>375.74</v>
      </c>
      <c r="M200" s="8">
        <v>375.74</v>
      </c>
    </row>
    <row r="201" spans="1:13" x14ac:dyDescent="0.3">
      <c r="A201" s="6">
        <v>33375</v>
      </c>
      <c r="B201" s="9">
        <v>0.42</v>
      </c>
      <c r="C201" s="9">
        <v>0.32</v>
      </c>
      <c r="D201" s="9">
        <v>0.26</v>
      </c>
      <c r="E201" s="10">
        <f t="shared" si="19"/>
        <v>1</v>
      </c>
      <c r="F201" s="11">
        <f t="shared" ref="F201:F264" si="20">AVERAGE(B194:B201)</f>
        <v>0.45124999999999998</v>
      </c>
      <c r="G201" s="12">
        <f t="shared" si="18"/>
        <v>0.15999999999999998</v>
      </c>
      <c r="H201" s="7">
        <f t="shared" si="15"/>
        <v>0</v>
      </c>
      <c r="I201" s="7">
        <f t="shared" si="16"/>
        <v>0</v>
      </c>
      <c r="J201" s="7">
        <f t="shared" si="17"/>
        <v>0</v>
      </c>
      <c r="K201" s="8">
        <v>376.76</v>
      </c>
      <c r="L201" s="8">
        <v>368.57</v>
      </c>
      <c r="M201" s="8">
        <v>372.39</v>
      </c>
    </row>
    <row r="202" spans="1:13" x14ac:dyDescent="0.3">
      <c r="A202" s="6">
        <v>33382</v>
      </c>
      <c r="B202" s="9">
        <v>0.38</v>
      </c>
      <c r="C202" s="9">
        <v>0.39</v>
      </c>
      <c r="D202" s="9">
        <v>0.23</v>
      </c>
      <c r="E202" s="10">
        <f t="shared" si="19"/>
        <v>1</v>
      </c>
      <c r="F202" s="11">
        <f t="shared" si="20"/>
        <v>0.43999999999999995</v>
      </c>
      <c r="G202" s="12">
        <f t="shared" si="18"/>
        <v>0.15</v>
      </c>
      <c r="H202" s="7">
        <f t="shared" si="15"/>
        <v>0</v>
      </c>
      <c r="I202" s="7">
        <f t="shared" si="16"/>
        <v>0</v>
      </c>
      <c r="J202" s="7">
        <f t="shared" si="17"/>
        <v>0</v>
      </c>
      <c r="K202" s="8">
        <v>377.49</v>
      </c>
      <c r="L202" s="8">
        <v>372.28</v>
      </c>
      <c r="M202" s="8">
        <v>377.49</v>
      </c>
    </row>
    <row r="203" spans="1:13" x14ac:dyDescent="0.3">
      <c r="A203" s="6">
        <v>33389</v>
      </c>
      <c r="B203" s="9">
        <v>0.42</v>
      </c>
      <c r="C203" s="9">
        <v>0.35</v>
      </c>
      <c r="D203" s="9">
        <v>0.23</v>
      </c>
      <c r="E203" s="10">
        <f t="shared" si="19"/>
        <v>1</v>
      </c>
      <c r="F203" s="11">
        <f t="shared" si="20"/>
        <v>0.42</v>
      </c>
      <c r="G203" s="12">
        <f t="shared" si="18"/>
        <v>0.18999999999999997</v>
      </c>
      <c r="H203" s="7">
        <f t="shared" si="15"/>
        <v>0</v>
      </c>
      <c r="I203" s="7">
        <f t="shared" si="16"/>
        <v>0</v>
      </c>
      <c r="J203" s="7">
        <f t="shared" si="17"/>
        <v>0</v>
      </c>
      <c r="K203" s="8">
        <v>389.83</v>
      </c>
      <c r="L203" s="8">
        <v>381.94</v>
      </c>
      <c r="M203" s="8">
        <v>389.83</v>
      </c>
    </row>
    <row r="204" spans="1:13" x14ac:dyDescent="0.3">
      <c r="A204" s="6">
        <v>33396</v>
      </c>
      <c r="B204" s="9">
        <v>0.46</v>
      </c>
      <c r="C204" s="9">
        <v>0.37</v>
      </c>
      <c r="D204" s="9">
        <v>0.17</v>
      </c>
      <c r="E204" s="10">
        <f t="shared" si="19"/>
        <v>1</v>
      </c>
      <c r="F204" s="11">
        <f t="shared" si="20"/>
        <v>0.42374999999999996</v>
      </c>
      <c r="G204" s="12">
        <f t="shared" si="18"/>
        <v>0.29000000000000004</v>
      </c>
      <c r="H204" s="7">
        <f t="shared" si="15"/>
        <v>0</v>
      </c>
      <c r="I204" s="7">
        <f t="shared" si="16"/>
        <v>0</v>
      </c>
      <c r="J204" s="7">
        <f t="shared" si="17"/>
        <v>0</v>
      </c>
      <c r="K204" s="8">
        <v>388.06</v>
      </c>
      <c r="L204" s="8">
        <v>383.63</v>
      </c>
      <c r="M204" s="8">
        <v>379.43</v>
      </c>
    </row>
    <row r="205" spans="1:13" x14ac:dyDescent="0.3">
      <c r="A205" s="6">
        <v>33403</v>
      </c>
      <c r="B205" s="9">
        <v>0.47</v>
      </c>
      <c r="C205" s="9">
        <v>0.31</v>
      </c>
      <c r="D205" s="9">
        <v>0.22</v>
      </c>
      <c r="E205" s="10">
        <f t="shared" si="19"/>
        <v>1</v>
      </c>
      <c r="F205" s="11">
        <f t="shared" si="20"/>
        <v>0.43374999999999997</v>
      </c>
      <c r="G205" s="12">
        <f t="shared" si="18"/>
        <v>0.24999999999999997</v>
      </c>
      <c r="H205" s="7">
        <f t="shared" si="15"/>
        <v>0</v>
      </c>
      <c r="I205" s="7">
        <f t="shared" si="16"/>
        <v>0</v>
      </c>
      <c r="J205" s="7">
        <f t="shared" si="17"/>
        <v>0</v>
      </c>
      <c r="K205" s="8">
        <v>382.29</v>
      </c>
      <c r="L205" s="8">
        <v>376.65</v>
      </c>
      <c r="M205" s="8">
        <v>382.29</v>
      </c>
    </row>
    <row r="206" spans="1:13" x14ac:dyDescent="0.3">
      <c r="A206" s="6">
        <v>33410</v>
      </c>
      <c r="B206" s="9">
        <v>0.44</v>
      </c>
      <c r="C206" s="9">
        <v>0.4</v>
      </c>
      <c r="D206" s="9">
        <v>0.16</v>
      </c>
      <c r="E206" s="10">
        <f t="shared" si="19"/>
        <v>1</v>
      </c>
      <c r="F206" s="11">
        <f t="shared" si="20"/>
        <v>0.42</v>
      </c>
      <c r="G206" s="12">
        <f t="shared" si="18"/>
        <v>0.28000000000000003</v>
      </c>
      <c r="H206" s="7">
        <f t="shared" si="15"/>
        <v>0</v>
      </c>
      <c r="I206" s="7">
        <f t="shared" si="16"/>
        <v>0</v>
      </c>
      <c r="J206" s="7">
        <f t="shared" si="17"/>
        <v>0</v>
      </c>
      <c r="K206" s="8">
        <v>380.13</v>
      </c>
      <c r="L206" s="8">
        <v>375.09</v>
      </c>
      <c r="M206" s="8">
        <v>377.75</v>
      </c>
    </row>
    <row r="207" spans="1:13" x14ac:dyDescent="0.3">
      <c r="A207" s="6">
        <v>33417</v>
      </c>
      <c r="B207" s="9">
        <v>0.28000000000000003</v>
      </c>
      <c r="C207" s="9">
        <v>0.37</v>
      </c>
      <c r="D207" s="9">
        <v>0.35</v>
      </c>
      <c r="E207" s="10">
        <f t="shared" si="19"/>
        <v>1</v>
      </c>
      <c r="F207" s="11">
        <f t="shared" si="20"/>
        <v>0.40625</v>
      </c>
      <c r="G207" s="12">
        <f t="shared" si="18"/>
        <v>-6.9999999999999951E-2</v>
      </c>
      <c r="H207" s="7">
        <f t="shared" si="15"/>
        <v>0</v>
      </c>
      <c r="I207" s="7">
        <f t="shared" si="16"/>
        <v>0</v>
      </c>
      <c r="J207" s="7">
        <f t="shared" si="17"/>
        <v>0</v>
      </c>
      <c r="K207" s="8">
        <v>374.4</v>
      </c>
      <c r="L207" s="8">
        <v>370.65</v>
      </c>
      <c r="M207" s="8">
        <v>371.16</v>
      </c>
    </row>
    <row r="208" spans="1:13" x14ac:dyDescent="0.3">
      <c r="A208" s="6">
        <v>33422</v>
      </c>
      <c r="B208" s="9">
        <v>0.28000000000000003</v>
      </c>
      <c r="C208" s="9">
        <v>0.39</v>
      </c>
      <c r="D208" s="9">
        <v>0.33</v>
      </c>
      <c r="E208" s="10">
        <f t="shared" si="19"/>
        <v>1</v>
      </c>
      <c r="F208" s="11">
        <f t="shared" si="20"/>
        <v>0.39375000000000004</v>
      </c>
      <c r="G208" s="12">
        <f t="shared" si="18"/>
        <v>-4.9999999999999989E-2</v>
      </c>
      <c r="H208" s="7">
        <f t="shared" si="15"/>
        <v>0</v>
      </c>
      <c r="I208" s="7">
        <f t="shared" si="16"/>
        <v>0</v>
      </c>
      <c r="J208" s="7">
        <f t="shared" si="17"/>
        <v>0</v>
      </c>
      <c r="K208" s="8">
        <v>377.92</v>
      </c>
      <c r="L208" s="8">
        <v>373.33</v>
      </c>
      <c r="M208" s="8">
        <v>374.08</v>
      </c>
    </row>
    <row r="209" spans="1:13" x14ac:dyDescent="0.3">
      <c r="A209" s="6">
        <v>33431</v>
      </c>
      <c r="B209" s="9">
        <v>0.41</v>
      </c>
      <c r="C209" s="9">
        <v>0.39</v>
      </c>
      <c r="D209" s="9">
        <v>0.2</v>
      </c>
      <c r="E209" s="10">
        <f t="shared" si="19"/>
        <v>1</v>
      </c>
      <c r="F209" s="11">
        <f t="shared" si="20"/>
        <v>0.39250000000000007</v>
      </c>
      <c r="G209" s="12">
        <f t="shared" si="18"/>
        <v>0.20999999999999996</v>
      </c>
      <c r="H209" s="7">
        <f t="shared" si="15"/>
        <v>0</v>
      </c>
      <c r="I209" s="7">
        <f t="shared" si="16"/>
        <v>0</v>
      </c>
      <c r="J209" s="7">
        <f t="shared" si="17"/>
        <v>0</v>
      </c>
      <c r="K209" s="8">
        <v>380.25</v>
      </c>
      <c r="L209" s="8">
        <v>375.74</v>
      </c>
      <c r="M209" s="8">
        <v>380.25</v>
      </c>
    </row>
    <row r="210" spans="1:13" x14ac:dyDescent="0.3">
      <c r="A210" s="6">
        <v>33438</v>
      </c>
      <c r="B210" s="9">
        <v>0.27</v>
      </c>
      <c r="C210" s="9">
        <v>0.51</v>
      </c>
      <c r="D210" s="9">
        <v>0.22</v>
      </c>
      <c r="E210" s="10">
        <f t="shared" si="19"/>
        <v>1</v>
      </c>
      <c r="F210" s="11">
        <f t="shared" si="20"/>
        <v>0.37875000000000009</v>
      </c>
      <c r="G210" s="12">
        <f t="shared" si="18"/>
        <v>5.0000000000000017E-2</v>
      </c>
      <c r="H210" s="7">
        <f t="shared" si="15"/>
        <v>0</v>
      </c>
      <c r="I210" s="7">
        <f t="shared" si="16"/>
        <v>0</v>
      </c>
      <c r="J210" s="7">
        <f t="shared" si="17"/>
        <v>0</v>
      </c>
      <c r="K210" s="8">
        <v>385.83</v>
      </c>
      <c r="L210" s="8">
        <v>380.25</v>
      </c>
      <c r="M210" s="8">
        <v>384.22</v>
      </c>
    </row>
    <row r="211" spans="1:13" x14ac:dyDescent="0.3">
      <c r="A211" s="6">
        <v>33445</v>
      </c>
      <c r="B211" s="9">
        <v>0.35</v>
      </c>
      <c r="C211" s="9">
        <v>0.42</v>
      </c>
      <c r="D211" s="9">
        <v>0.23</v>
      </c>
      <c r="E211" s="10">
        <f t="shared" si="19"/>
        <v>1</v>
      </c>
      <c r="F211" s="11">
        <f t="shared" si="20"/>
        <v>0.37</v>
      </c>
      <c r="G211" s="12">
        <f t="shared" si="18"/>
        <v>0.11999999999999997</v>
      </c>
      <c r="H211" s="7">
        <f t="shared" si="15"/>
        <v>0</v>
      </c>
      <c r="I211" s="7">
        <f t="shared" si="16"/>
        <v>0</v>
      </c>
      <c r="J211" s="7">
        <f t="shared" si="17"/>
        <v>0</v>
      </c>
      <c r="K211" s="8">
        <v>384.86</v>
      </c>
      <c r="L211" s="8">
        <v>378.15</v>
      </c>
      <c r="M211" s="8">
        <v>380.93</v>
      </c>
    </row>
    <row r="212" spans="1:13" x14ac:dyDescent="0.3">
      <c r="A212" s="6">
        <v>33452</v>
      </c>
      <c r="B212" s="9">
        <v>0.33</v>
      </c>
      <c r="C212" s="9">
        <v>0.36</v>
      </c>
      <c r="D212" s="9">
        <v>0.31</v>
      </c>
      <c r="E212" s="10">
        <f t="shared" si="19"/>
        <v>1</v>
      </c>
      <c r="F212" s="11">
        <f t="shared" si="20"/>
        <v>0.35375000000000001</v>
      </c>
      <c r="G212" s="12">
        <f t="shared" si="18"/>
        <v>2.0000000000000018E-2</v>
      </c>
      <c r="H212" s="7">
        <f t="shared" si="15"/>
        <v>0</v>
      </c>
      <c r="I212" s="7">
        <f t="shared" si="16"/>
        <v>0</v>
      </c>
      <c r="J212" s="7">
        <f t="shared" si="17"/>
        <v>0</v>
      </c>
      <c r="K212" s="8">
        <v>389.56</v>
      </c>
      <c r="L212" s="8">
        <v>380.45</v>
      </c>
      <c r="M212" s="8">
        <v>387.18</v>
      </c>
    </row>
    <row r="213" spans="1:13" x14ac:dyDescent="0.3">
      <c r="A213" s="6">
        <v>33459</v>
      </c>
      <c r="B213" s="9">
        <v>0.26</v>
      </c>
      <c r="C213" s="9">
        <v>0.45</v>
      </c>
      <c r="D213" s="9">
        <v>0.28999999999999998</v>
      </c>
      <c r="E213" s="10">
        <f t="shared" si="19"/>
        <v>1</v>
      </c>
      <c r="F213" s="11">
        <f t="shared" si="20"/>
        <v>0.32750000000000001</v>
      </c>
      <c r="G213" s="12">
        <f t="shared" si="18"/>
        <v>-2.9999999999999971E-2</v>
      </c>
      <c r="H213" s="7">
        <f t="shared" si="15"/>
        <v>0</v>
      </c>
      <c r="I213" s="7">
        <f t="shared" si="16"/>
        <v>0</v>
      </c>
      <c r="J213" s="7">
        <f t="shared" si="17"/>
        <v>0</v>
      </c>
      <c r="K213" s="8">
        <v>391.8</v>
      </c>
      <c r="L213" s="8">
        <v>384.29</v>
      </c>
      <c r="M213" s="8">
        <v>387.12</v>
      </c>
    </row>
    <row r="214" spans="1:13" x14ac:dyDescent="0.3">
      <c r="A214" s="6">
        <v>33466</v>
      </c>
      <c r="B214" s="9">
        <v>0.37</v>
      </c>
      <c r="C214" s="9">
        <v>0.33</v>
      </c>
      <c r="D214" s="9">
        <v>0.3</v>
      </c>
      <c r="E214" s="10">
        <f t="shared" si="19"/>
        <v>1</v>
      </c>
      <c r="F214" s="11">
        <f t="shared" si="20"/>
        <v>0.31874999999999998</v>
      </c>
      <c r="G214" s="12">
        <f t="shared" si="18"/>
        <v>7.0000000000000007E-2</v>
      </c>
      <c r="H214" s="7">
        <f t="shared" si="15"/>
        <v>0</v>
      </c>
      <c r="I214" s="7">
        <f t="shared" si="16"/>
        <v>0</v>
      </c>
      <c r="J214" s="7">
        <f t="shared" si="17"/>
        <v>0</v>
      </c>
      <c r="K214" s="8">
        <v>391.92</v>
      </c>
      <c r="L214" s="8">
        <v>382.59</v>
      </c>
      <c r="M214" s="8">
        <v>385.58</v>
      </c>
    </row>
    <row r="215" spans="1:13" x14ac:dyDescent="0.3">
      <c r="A215" s="6">
        <v>33473</v>
      </c>
      <c r="B215" s="9">
        <v>0.32</v>
      </c>
      <c r="C215" s="9">
        <v>0.36</v>
      </c>
      <c r="D215" s="9">
        <v>0.32</v>
      </c>
      <c r="E215" s="10">
        <f t="shared" si="19"/>
        <v>1</v>
      </c>
      <c r="F215" s="11">
        <f t="shared" si="20"/>
        <v>0.32374999999999998</v>
      </c>
      <c r="G215" s="12">
        <f t="shared" si="18"/>
        <v>0</v>
      </c>
      <c r="H215" s="7">
        <f t="shared" si="15"/>
        <v>0</v>
      </c>
      <c r="I215" s="7">
        <f t="shared" si="16"/>
        <v>0</v>
      </c>
      <c r="J215" s="7">
        <f t="shared" si="17"/>
        <v>0</v>
      </c>
      <c r="K215" s="8">
        <v>395.34</v>
      </c>
      <c r="L215" s="8">
        <v>374.09</v>
      </c>
      <c r="M215" s="8">
        <v>394.17</v>
      </c>
    </row>
    <row r="216" spans="1:13" x14ac:dyDescent="0.3">
      <c r="A216" s="6">
        <v>33480</v>
      </c>
      <c r="B216" s="9">
        <v>0.41</v>
      </c>
      <c r="C216" s="9">
        <v>0.4</v>
      </c>
      <c r="D216" s="9">
        <v>0.19</v>
      </c>
      <c r="E216" s="10">
        <f t="shared" si="19"/>
        <v>1</v>
      </c>
      <c r="F216" s="11">
        <f t="shared" si="20"/>
        <v>0.33999999999999997</v>
      </c>
      <c r="G216" s="12">
        <f t="shared" si="18"/>
        <v>0.21999999999999997</v>
      </c>
      <c r="H216" s="7">
        <f t="shared" si="15"/>
        <v>0</v>
      </c>
      <c r="I216" s="7">
        <f t="shared" si="16"/>
        <v>0</v>
      </c>
      <c r="J216" s="7">
        <f t="shared" si="17"/>
        <v>0</v>
      </c>
      <c r="K216" s="8">
        <v>396.82</v>
      </c>
      <c r="L216" s="8">
        <v>391.77</v>
      </c>
      <c r="M216" s="8">
        <v>395.43</v>
      </c>
    </row>
    <row r="217" spans="1:13" x14ac:dyDescent="0.3">
      <c r="A217" s="6">
        <v>33487</v>
      </c>
      <c r="B217" s="9">
        <v>0.36</v>
      </c>
      <c r="C217" s="9">
        <v>0.31</v>
      </c>
      <c r="D217" s="9">
        <v>0.33</v>
      </c>
      <c r="E217" s="10">
        <f t="shared" si="19"/>
        <v>1</v>
      </c>
      <c r="F217" s="11">
        <f t="shared" si="20"/>
        <v>0.33374999999999999</v>
      </c>
      <c r="G217" s="12">
        <f t="shared" si="18"/>
        <v>2.9999999999999971E-2</v>
      </c>
      <c r="H217" s="7">
        <f t="shared" si="15"/>
        <v>0</v>
      </c>
      <c r="I217" s="7">
        <f t="shared" si="16"/>
        <v>0</v>
      </c>
      <c r="J217" s="7">
        <f t="shared" si="17"/>
        <v>0</v>
      </c>
      <c r="K217" s="8">
        <v>397.62</v>
      </c>
      <c r="L217" s="8">
        <v>387.36</v>
      </c>
      <c r="M217" s="8">
        <v>389.1</v>
      </c>
    </row>
    <row r="218" spans="1:13" x14ac:dyDescent="0.3">
      <c r="A218" s="6">
        <v>33494</v>
      </c>
      <c r="B218" s="9">
        <v>0.43</v>
      </c>
      <c r="C218" s="9">
        <v>0.39</v>
      </c>
      <c r="D218" s="9">
        <v>0.18</v>
      </c>
      <c r="E218" s="10">
        <f t="shared" si="19"/>
        <v>1</v>
      </c>
      <c r="F218" s="11">
        <f t="shared" si="20"/>
        <v>0.35375000000000001</v>
      </c>
      <c r="G218" s="12">
        <f t="shared" si="18"/>
        <v>0.25</v>
      </c>
      <c r="H218" s="7">
        <f t="shared" si="15"/>
        <v>0</v>
      </c>
      <c r="I218" s="7">
        <f t="shared" si="16"/>
        <v>0</v>
      </c>
      <c r="J218" s="7">
        <f t="shared" si="17"/>
        <v>0</v>
      </c>
      <c r="K218" s="8">
        <v>389.34</v>
      </c>
      <c r="L218" s="8">
        <v>382.85</v>
      </c>
      <c r="M218" s="8">
        <v>383.59</v>
      </c>
    </row>
    <row r="219" spans="1:13" x14ac:dyDescent="0.3">
      <c r="A219" s="6">
        <v>33501</v>
      </c>
      <c r="B219" s="9">
        <v>0.32</v>
      </c>
      <c r="C219" s="9">
        <v>0.48</v>
      </c>
      <c r="D219" s="9">
        <v>0.2</v>
      </c>
      <c r="E219" s="10">
        <f t="shared" si="19"/>
        <v>1</v>
      </c>
      <c r="F219" s="11">
        <f t="shared" si="20"/>
        <v>0.35</v>
      </c>
      <c r="G219" s="12">
        <f t="shared" si="18"/>
        <v>0.12</v>
      </c>
      <c r="H219" s="7">
        <f t="shared" si="15"/>
        <v>0</v>
      </c>
      <c r="I219" s="7">
        <f t="shared" si="16"/>
        <v>0</v>
      </c>
      <c r="J219" s="7">
        <f t="shared" si="17"/>
        <v>0</v>
      </c>
      <c r="K219" s="8">
        <v>389.42</v>
      </c>
      <c r="L219" s="8">
        <v>382.77</v>
      </c>
      <c r="M219" s="8">
        <v>387.92</v>
      </c>
    </row>
    <row r="220" spans="1:13" x14ac:dyDescent="0.3">
      <c r="A220" s="6">
        <v>33508</v>
      </c>
      <c r="B220" s="9">
        <v>0.31</v>
      </c>
      <c r="C220" s="9">
        <v>0.38</v>
      </c>
      <c r="D220" s="9">
        <v>0.31</v>
      </c>
      <c r="E220" s="10">
        <f t="shared" si="19"/>
        <v>1</v>
      </c>
      <c r="F220" s="11">
        <f t="shared" si="20"/>
        <v>0.34749999999999998</v>
      </c>
      <c r="G220" s="12">
        <f t="shared" si="18"/>
        <v>0</v>
      </c>
      <c r="H220" s="7">
        <f t="shared" si="15"/>
        <v>0</v>
      </c>
      <c r="I220" s="7">
        <f t="shared" si="16"/>
        <v>0</v>
      </c>
      <c r="J220" s="7">
        <f t="shared" si="17"/>
        <v>0</v>
      </c>
      <c r="K220" s="8">
        <v>389.09</v>
      </c>
      <c r="L220" s="8">
        <v>384.46</v>
      </c>
      <c r="M220" s="8">
        <v>385.9</v>
      </c>
    </row>
    <row r="221" spans="1:13" x14ac:dyDescent="0.3">
      <c r="A221" s="6">
        <v>33515</v>
      </c>
      <c r="B221" s="9">
        <v>0.35</v>
      </c>
      <c r="C221" s="9">
        <v>0.3</v>
      </c>
      <c r="D221" s="9">
        <v>0.35</v>
      </c>
      <c r="E221" s="10">
        <f t="shared" si="19"/>
        <v>0.99999999999999989</v>
      </c>
      <c r="F221" s="11">
        <f t="shared" si="20"/>
        <v>0.35875000000000001</v>
      </c>
      <c r="G221" s="12">
        <f t="shared" si="18"/>
        <v>0</v>
      </c>
      <c r="H221" s="7">
        <f t="shared" si="15"/>
        <v>0</v>
      </c>
      <c r="I221" s="7">
        <f t="shared" si="16"/>
        <v>0</v>
      </c>
      <c r="J221" s="7">
        <f t="shared" si="17"/>
        <v>0</v>
      </c>
      <c r="K221" s="8">
        <v>390.03</v>
      </c>
      <c r="L221" s="8">
        <v>381.24</v>
      </c>
      <c r="M221" s="8">
        <v>381.24</v>
      </c>
    </row>
    <row r="222" spans="1:13" x14ac:dyDescent="0.3">
      <c r="A222" s="6">
        <v>33522</v>
      </c>
      <c r="B222" s="9">
        <v>0.39</v>
      </c>
      <c r="C222" s="9">
        <v>0.37</v>
      </c>
      <c r="D222" s="9">
        <v>0.24</v>
      </c>
      <c r="E222" s="10">
        <f t="shared" si="19"/>
        <v>1</v>
      </c>
      <c r="F222" s="11">
        <f t="shared" si="20"/>
        <v>0.36125000000000002</v>
      </c>
      <c r="G222" s="12">
        <f t="shared" si="18"/>
        <v>0.15000000000000002</v>
      </c>
      <c r="H222" s="7">
        <f t="shared" si="15"/>
        <v>0</v>
      </c>
      <c r="I222" s="7">
        <f t="shared" si="16"/>
        <v>0</v>
      </c>
      <c r="J222" s="7">
        <f t="shared" si="17"/>
        <v>0</v>
      </c>
      <c r="K222" s="8">
        <v>381.46</v>
      </c>
      <c r="L222" s="8">
        <v>376.11</v>
      </c>
      <c r="M222" s="8">
        <v>381.45</v>
      </c>
    </row>
    <row r="223" spans="1:13" x14ac:dyDescent="0.3">
      <c r="A223" s="6">
        <v>33529</v>
      </c>
      <c r="B223" s="9">
        <v>0.3</v>
      </c>
      <c r="C223" s="9">
        <v>0.31</v>
      </c>
      <c r="D223" s="9">
        <v>0.39</v>
      </c>
      <c r="E223" s="10">
        <f t="shared" si="19"/>
        <v>1</v>
      </c>
      <c r="F223" s="11">
        <f t="shared" si="20"/>
        <v>0.35875000000000001</v>
      </c>
      <c r="G223" s="12">
        <f t="shared" si="18"/>
        <v>-9.0000000000000024E-2</v>
      </c>
      <c r="H223" s="7">
        <f t="shared" si="15"/>
        <v>0</v>
      </c>
      <c r="I223" s="7">
        <f t="shared" si="16"/>
        <v>0</v>
      </c>
      <c r="J223" s="7">
        <f t="shared" si="17"/>
        <v>0</v>
      </c>
      <c r="K223" s="8">
        <v>393.81</v>
      </c>
      <c r="L223" s="8">
        <v>381.45</v>
      </c>
      <c r="M223" s="8">
        <v>392.5</v>
      </c>
    </row>
    <row r="224" spans="1:13" x14ac:dyDescent="0.3">
      <c r="A224" s="6">
        <v>33536</v>
      </c>
      <c r="B224" s="9">
        <v>0.31</v>
      </c>
      <c r="C224" s="9">
        <v>0.36</v>
      </c>
      <c r="D224" s="9">
        <v>0.33</v>
      </c>
      <c r="E224" s="10">
        <f t="shared" si="19"/>
        <v>1</v>
      </c>
      <c r="F224" s="11">
        <f t="shared" si="20"/>
        <v>0.34625</v>
      </c>
      <c r="G224" s="12">
        <f t="shared" si="18"/>
        <v>-2.0000000000000018E-2</v>
      </c>
      <c r="H224" s="7">
        <f t="shared" si="15"/>
        <v>0</v>
      </c>
      <c r="I224" s="7">
        <f t="shared" si="16"/>
        <v>0</v>
      </c>
      <c r="J224" s="7">
        <f t="shared" si="17"/>
        <v>0</v>
      </c>
      <c r="K224" s="8">
        <v>392.5</v>
      </c>
      <c r="L224" s="8">
        <v>382.97</v>
      </c>
      <c r="M224" s="8">
        <v>384.2</v>
      </c>
    </row>
    <row r="225" spans="1:13" x14ac:dyDescent="0.3">
      <c r="A225" s="6">
        <v>33543</v>
      </c>
      <c r="B225" s="9">
        <v>0.52</v>
      </c>
      <c r="C225" s="9">
        <v>0.12</v>
      </c>
      <c r="D225" s="9">
        <v>0.36</v>
      </c>
      <c r="E225" s="10">
        <f t="shared" si="19"/>
        <v>1</v>
      </c>
      <c r="F225" s="11">
        <f t="shared" si="20"/>
        <v>0.36625000000000002</v>
      </c>
      <c r="G225" s="12">
        <f t="shared" si="18"/>
        <v>0.16000000000000003</v>
      </c>
      <c r="H225" s="7">
        <f t="shared" si="15"/>
        <v>0</v>
      </c>
      <c r="I225" s="7">
        <f t="shared" si="16"/>
        <v>0</v>
      </c>
      <c r="J225" s="7">
        <f t="shared" si="17"/>
        <v>0</v>
      </c>
      <c r="K225" s="8">
        <v>395.1</v>
      </c>
      <c r="L225" s="8">
        <v>384.2</v>
      </c>
      <c r="M225" s="8">
        <v>391.32</v>
      </c>
    </row>
    <row r="226" spans="1:13" x14ac:dyDescent="0.3">
      <c r="A226" s="6">
        <v>33550</v>
      </c>
      <c r="B226" s="9">
        <v>0.32</v>
      </c>
      <c r="C226" s="9">
        <v>0.36</v>
      </c>
      <c r="D226" s="9">
        <v>0.32</v>
      </c>
      <c r="E226" s="10">
        <f t="shared" si="19"/>
        <v>1</v>
      </c>
      <c r="F226" s="11">
        <f t="shared" si="20"/>
        <v>0.35249999999999998</v>
      </c>
      <c r="G226" s="12">
        <f t="shared" si="18"/>
        <v>0</v>
      </c>
      <c r="H226" s="7">
        <f t="shared" si="15"/>
        <v>0</v>
      </c>
      <c r="I226" s="7">
        <f t="shared" si="16"/>
        <v>0</v>
      </c>
      <c r="J226" s="7">
        <f t="shared" si="17"/>
        <v>0</v>
      </c>
      <c r="K226" s="8">
        <v>396.43</v>
      </c>
      <c r="L226" s="8">
        <v>388.09</v>
      </c>
      <c r="M226" s="8">
        <v>392.89</v>
      </c>
    </row>
    <row r="227" spans="1:13" x14ac:dyDescent="0.3">
      <c r="A227" s="6">
        <v>33557</v>
      </c>
      <c r="B227" s="9">
        <v>0.38</v>
      </c>
      <c r="C227" s="9">
        <v>0.33</v>
      </c>
      <c r="D227" s="9">
        <v>0.28999999999999998</v>
      </c>
      <c r="E227" s="10">
        <f t="shared" si="19"/>
        <v>1</v>
      </c>
      <c r="F227" s="11">
        <f t="shared" si="20"/>
        <v>0.35999999999999993</v>
      </c>
      <c r="G227" s="12">
        <f t="shared" si="18"/>
        <v>9.0000000000000024E-2</v>
      </c>
      <c r="H227" s="7">
        <f t="shared" si="15"/>
        <v>0</v>
      </c>
      <c r="I227" s="7">
        <f t="shared" si="16"/>
        <v>0</v>
      </c>
      <c r="J227" s="7">
        <f t="shared" si="17"/>
        <v>0</v>
      </c>
      <c r="K227" s="8">
        <v>398.22</v>
      </c>
      <c r="L227" s="8">
        <v>382.62</v>
      </c>
      <c r="M227" s="8">
        <v>382.62</v>
      </c>
    </row>
    <row r="228" spans="1:13" x14ac:dyDescent="0.3">
      <c r="A228" s="6">
        <v>33564</v>
      </c>
      <c r="B228" s="9">
        <v>0.48</v>
      </c>
      <c r="C228" s="9">
        <v>0.32</v>
      </c>
      <c r="D228" s="9">
        <v>0.2</v>
      </c>
      <c r="E228" s="10">
        <f t="shared" si="19"/>
        <v>1</v>
      </c>
      <c r="F228" s="11">
        <f t="shared" si="20"/>
        <v>0.38124999999999998</v>
      </c>
      <c r="G228" s="12">
        <f t="shared" si="18"/>
        <v>0.27999999999999997</v>
      </c>
      <c r="H228" s="7">
        <f t="shared" si="15"/>
        <v>0</v>
      </c>
      <c r="I228" s="7">
        <f t="shared" si="16"/>
        <v>0</v>
      </c>
      <c r="J228" s="7">
        <f t="shared" si="17"/>
        <v>0</v>
      </c>
      <c r="K228" s="8">
        <v>385.4</v>
      </c>
      <c r="L228" s="8">
        <v>374.52</v>
      </c>
      <c r="M228" s="8">
        <v>376.14</v>
      </c>
    </row>
    <row r="229" spans="1:13" x14ac:dyDescent="0.3">
      <c r="A229" s="6">
        <v>33569</v>
      </c>
      <c r="B229" s="9">
        <v>0.33</v>
      </c>
      <c r="C229" s="9">
        <v>0.27</v>
      </c>
      <c r="D229" s="9">
        <v>0.4</v>
      </c>
      <c r="E229" s="10">
        <f t="shared" si="19"/>
        <v>1</v>
      </c>
      <c r="F229" s="11">
        <f t="shared" si="20"/>
        <v>0.37875000000000003</v>
      </c>
      <c r="G229" s="12">
        <f t="shared" si="18"/>
        <v>-7.0000000000000007E-2</v>
      </c>
      <c r="H229" s="7">
        <f t="shared" si="15"/>
        <v>0</v>
      </c>
      <c r="I229" s="7">
        <f t="shared" si="16"/>
        <v>0</v>
      </c>
      <c r="J229" s="7">
        <f t="shared" si="17"/>
        <v>0</v>
      </c>
      <c r="K229" s="8">
        <v>378.11</v>
      </c>
      <c r="L229" s="8">
        <v>375.22</v>
      </c>
      <c r="M229" s="8">
        <v>376.55</v>
      </c>
    </row>
    <row r="230" spans="1:13" x14ac:dyDescent="0.3">
      <c r="A230" s="6">
        <v>33578</v>
      </c>
      <c r="B230" s="9">
        <v>0.23</v>
      </c>
      <c r="C230" s="9">
        <v>0.32</v>
      </c>
      <c r="D230" s="9">
        <v>0.45</v>
      </c>
      <c r="E230" s="10">
        <f t="shared" si="19"/>
        <v>1</v>
      </c>
      <c r="F230" s="11">
        <f t="shared" si="20"/>
        <v>0.35875000000000001</v>
      </c>
      <c r="G230" s="12">
        <f t="shared" si="18"/>
        <v>-0.22</v>
      </c>
      <c r="H230" s="7">
        <f t="shared" si="15"/>
        <v>0</v>
      </c>
      <c r="I230" s="7">
        <f t="shared" si="16"/>
        <v>0</v>
      </c>
      <c r="J230" s="7">
        <f t="shared" si="17"/>
        <v>0</v>
      </c>
      <c r="K230" s="8">
        <v>382.39</v>
      </c>
      <c r="L230" s="8">
        <v>375.41</v>
      </c>
      <c r="M230" s="8">
        <v>379.1</v>
      </c>
    </row>
    <row r="231" spans="1:13" x14ac:dyDescent="0.3">
      <c r="A231" s="6">
        <v>33585</v>
      </c>
      <c r="B231" s="9">
        <v>0.33</v>
      </c>
      <c r="C231" s="9">
        <v>0.36</v>
      </c>
      <c r="D231" s="9">
        <v>0.31</v>
      </c>
      <c r="E231" s="10">
        <f t="shared" si="19"/>
        <v>1</v>
      </c>
      <c r="F231" s="11">
        <f t="shared" si="20"/>
        <v>0.36250000000000004</v>
      </c>
      <c r="G231" s="12">
        <f t="shared" si="18"/>
        <v>2.0000000000000018E-2</v>
      </c>
      <c r="H231" s="7">
        <f t="shared" si="15"/>
        <v>0</v>
      </c>
      <c r="I231" s="7">
        <f t="shared" si="16"/>
        <v>0</v>
      </c>
      <c r="J231" s="7">
        <f t="shared" si="17"/>
        <v>0</v>
      </c>
      <c r="K231" s="8">
        <v>385.04</v>
      </c>
      <c r="L231" s="8">
        <v>374.78</v>
      </c>
      <c r="M231" s="8">
        <v>384.47</v>
      </c>
    </row>
    <row r="232" spans="1:13" x14ac:dyDescent="0.3">
      <c r="A232" s="6">
        <v>33592</v>
      </c>
      <c r="B232" s="9">
        <v>0.36</v>
      </c>
      <c r="C232" s="9">
        <v>0.3</v>
      </c>
      <c r="D232" s="9">
        <v>0.34</v>
      </c>
      <c r="E232" s="10">
        <f t="shared" si="19"/>
        <v>1</v>
      </c>
      <c r="F232" s="11">
        <f t="shared" si="20"/>
        <v>0.36875000000000002</v>
      </c>
      <c r="G232" s="12">
        <f t="shared" si="18"/>
        <v>1.9999999999999962E-2</v>
      </c>
      <c r="H232" s="7">
        <f t="shared" si="15"/>
        <v>0</v>
      </c>
      <c r="I232" s="7">
        <f t="shared" si="16"/>
        <v>0</v>
      </c>
      <c r="J232" s="7">
        <f t="shared" si="17"/>
        <v>0</v>
      </c>
      <c r="K232" s="8">
        <v>388.24</v>
      </c>
      <c r="L232" s="8">
        <v>380.64</v>
      </c>
      <c r="M232" s="8">
        <v>387.04</v>
      </c>
    </row>
    <row r="233" spans="1:13" x14ac:dyDescent="0.3">
      <c r="A233" s="6">
        <v>33599</v>
      </c>
      <c r="B233" s="9">
        <v>0.39</v>
      </c>
      <c r="C233" s="9">
        <v>0.28999999999999998</v>
      </c>
      <c r="D233" s="9">
        <v>0.32</v>
      </c>
      <c r="E233" s="10">
        <f t="shared" si="19"/>
        <v>1</v>
      </c>
      <c r="F233" s="11">
        <f t="shared" si="20"/>
        <v>0.35249999999999998</v>
      </c>
      <c r="G233" s="12">
        <f t="shared" si="18"/>
        <v>7.0000000000000007E-2</v>
      </c>
      <c r="H233" s="7">
        <f t="shared" si="15"/>
        <v>0</v>
      </c>
      <c r="I233" s="7">
        <f t="shared" si="16"/>
        <v>0</v>
      </c>
      <c r="J233" s="7">
        <f t="shared" si="17"/>
        <v>0</v>
      </c>
      <c r="K233" s="8">
        <v>406.58</v>
      </c>
      <c r="L233" s="8">
        <v>386.96</v>
      </c>
      <c r="M233" s="8">
        <v>406.46</v>
      </c>
    </row>
    <row r="234" spans="1:13" x14ac:dyDescent="0.3">
      <c r="A234" s="6">
        <v>33606</v>
      </c>
      <c r="B234" s="9">
        <v>0.49</v>
      </c>
      <c r="C234" s="9">
        <v>0.2</v>
      </c>
      <c r="D234" s="9">
        <v>0.31</v>
      </c>
      <c r="E234" s="10">
        <f t="shared" si="19"/>
        <v>1</v>
      </c>
      <c r="F234" s="11">
        <f t="shared" si="20"/>
        <v>0.37375000000000003</v>
      </c>
      <c r="G234" s="12">
        <f t="shared" si="18"/>
        <v>0.18</v>
      </c>
      <c r="H234" s="7">
        <f t="shared" si="15"/>
        <v>0</v>
      </c>
      <c r="I234" s="7">
        <f t="shared" si="16"/>
        <v>0</v>
      </c>
      <c r="J234" s="7">
        <f t="shared" si="17"/>
        <v>0</v>
      </c>
      <c r="K234" s="8">
        <v>419.79</v>
      </c>
      <c r="L234" s="8">
        <v>406.46</v>
      </c>
      <c r="M234" s="8">
        <v>419.34</v>
      </c>
    </row>
    <row r="235" spans="1:13" x14ac:dyDescent="0.3">
      <c r="A235" s="6">
        <v>33613</v>
      </c>
      <c r="B235" s="9">
        <v>0.48</v>
      </c>
      <c r="C235" s="9">
        <v>0.27</v>
      </c>
      <c r="D235" s="9">
        <v>0.25</v>
      </c>
      <c r="E235" s="10">
        <f t="shared" si="19"/>
        <v>1</v>
      </c>
      <c r="F235" s="11">
        <f t="shared" si="20"/>
        <v>0.38625000000000004</v>
      </c>
      <c r="G235" s="12">
        <f t="shared" si="18"/>
        <v>0.22999999999999998</v>
      </c>
      <c r="H235" s="7">
        <f t="shared" si="15"/>
        <v>0</v>
      </c>
      <c r="I235" s="7">
        <f t="shared" si="16"/>
        <v>0</v>
      </c>
      <c r="J235" s="7">
        <f t="shared" si="17"/>
        <v>0</v>
      </c>
      <c r="K235" s="8">
        <v>420.5</v>
      </c>
      <c r="L235" s="8">
        <v>413.31</v>
      </c>
      <c r="M235" s="8">
        <v>415.1</v>
      </c>
    </row>
    <row r="236" spans="1:13" x14ac:dyDescent="0.3">
      <c r="A236" s="6">
        <v>33620</v>
      </c>
      <c r="B236" s="9">
        <v>0.51</v>
      </c>
      <c r="C236" s="9">
        <v>0.21</v>
      </c>
      <c r="D236" s="9">
        <v>0.28000000000000003</v>
      </c>
      <c r="E236" s="10">
        <f t="shared" si="19"/>
        <v>1</v>
      </c>
      <c r="F236" s="11">
        <f t="shared" si="20"/>
        <v>0.39</v>
      </c>
      <c r="G236" s="12">
        <f t="shared" si="18"/>
        <v>0.22999999999999998</v>
      </c>
      <c r="H236" s="7">
        <f t="shared" si="15"/>
        <v>0</v>
      </c>
      <c r="I236" s="7">
        <f t="shared" si="16"/>
        <v>0</v>
      </c>
      <c r="J236" s="7">
        <f t="shared" si="17"/>
        <v>0</v>
      </c>
      <c r="K236" s="8">
        <v>420.77</v>
      </c>
      <c r="L236" s="8">
        <v>414.34</v>
      </c>
      <c r="M236" s="8">
        <v>418.86</v>
      </c>
    </row>
    <row r="237" spans="1:13" x14ac:dyDescent="0.3">
      <c r="A237" s="6">
        <v>33627</v>
      </c>
      <c r="B237" s="9">
        <v>0.46</v>
      </c>
      <c r="C237" s="9">
        <v>0.25</v>
      </c>
      <c r="D237" s="9">
        <v>0.28999999999999998</v>
      </c>
      <c r="E237" s="10">
        <f t="shared" si="19"/>
        <v>1</v>
      </c>
      <c r="F237" s="11">
        <f t="shared" si="20"/>
        <v>0.40625</v>
      </c>
      <c r="G237" s="12">
        <f t="shared" si="18"/>
        <v>0.17000000000000004</v>
      </c>
      <c r="H237" s="7">
        <f t="shared" si="15"/>
        <v>0</v>
      </c>
      <c r="I237" s="7">
        <f t="shared" si="16"/>
        <v>0</v>
      </c>
      <c r="J237" s="7">
        <f t="shared" si="17"/>
        <v>0</v>
      </c>
      <c r="K237" s="8">
        <v>418.13</v>
      </c>
      <c r="L237" s="8">
        <v>412.64</v>
      </c>
      <c r="M237" s="8">
        <v>415.48</v>
      </c>
    </row>
    <row r="238" spans="1:13" x14ac:dyDescent="0.3">
      <c r="A238" s="6">
        <v>33634</v>
      </c>
      <c r="B238" s="9">
        <v>0.47</v>
      </c>
      <c r="C238" s="9">
        <v>0.26</v>
      </c>
      <c r="D238" s="9">
        <v>0.27</v>
      </c>
      <c r="E238" s="10">
        <f t="shared" si="19"/>
        <v>1</v>
      </c>
      <c r="F238" s="11">
        <f t="shared" si="20"/>
        <v>0.43624999999999992</v>
      </c>
      <c r="G238" s="12">
        <f t="shared" si="18"/>
        <v>0.19999999999999996</v>
      </c>
      <c r="H238" s="7">
        <f t="shared" si="15"/>
        <v>0</v>
      </c>
      <c r="I238" s="7">
        <f t="shared" si="16"/>
        <v>0</v>
      </c>
      <c r="J238" s="7">
        <f t="shared" si="17"/>
        <v>0</v>
      </c>
      <c r="K238" s="8">
        <v>410.34</v>
      </c>
      <c r="L238" s="8">
        <v>414.99</v>
      </c>
      <c r="M238" s="8">
        <v>408.79</v>
      </c>
    </row>
    <row r="239" spans="1:13" x14ac:dyDescent="0.3">
      <c r="A239" s="6">
        <v>33641</v>
      </c>
      <c r="B239" s="9">
        <v>0.36</v>
      </c>
      <c r="C239" s="9">
        <v>0.39</v>
      </c>
      <c r="D239" s="9">
        <v>0.25</v>
      </c>
      <c r="E239" s="10">
        <f t="shared" si="19"/>
        <v>1</v>
      </c>
      <c r="F239" s="11">
        <f t="shared" si="20"/>
        <v>0.44</v>
      </c>
      <c r="G239" s="12">
        <f t="shared" si="18"/>
        <v>0.10999999999999999</v>
      </c>
      <c r="H239" s="7">
        <f t="shared" si="15"/>
        <v>0</v>
      </c>
      <c r="I239" s="7">
        <f t="shared" si="16"/>
        <v>0</v>
      </c>
      <c r="J239" s="7">
        <f t="shared" si="17"/>
        <v>0</v>
      </c>
      <c r="K239" s="8">
        <v>413.85</v>
      </c>
      <c r="L239" s="8">
        <v>409.53</v>
      </c>
      <c r="M239" s="8">
        <v>411.09</v>
      </c>
    </row>
    <row r="240" spans="1:13" x14ac:dyDescent="0.3">
      <c r="A240" s="6">
        <v>33648</v>
      </c>
      <c r="B240" s="9">
        <v>0.46</v>
      </c>
      <c r="C240" s="9">
        <v>0.28000000000000003</v>
      </c>
      <c r="D240" s="9">
        <v>0.26</v>
      </c>
      <c r="E240" s="10">
        <f t="shared" si="19"/>
        <v>1</v>
      </c>
      <c r="F240" s="11">
        <f t="shared" si="20"/>
        <v>0.45249999999999996</v>
      </c>
      <c r="G240" s="12">
        <f t="shared" si="18"/>
        <v>0.2</v>
      </c>
      <c r="H240" s="7">
        <f t="shared" si="15"/>
        <v>0</v>
      </c>
      <c r="I240" s="7">
        <f t="shared" si="16"/>
        <v>0</v>
      </c>
      <c r="J240" s="7">
        <f t="shared" si="17"/>
        <v>0</v>
      </c>
      <c r="K240" s="8">
        <v>417.13</v>
      </c>
      <c r="L240" s="8">
        <v>413.69</v>
      </c>
      <c r="M240" s="8">
        <v>412.48</v>
      </c>
    </row>
    <row r="241" spans="1:13" x14ac:dyDescent="0.3">
      <c r="A241" s="6">
        <v>33655</v>
      </c>
      <c r="B241" s="9">
        <v>0.47</v>
      </c>
      <c r="C241" s="9">
        <v>0.25</v>
      </c>
      <c r="D241" s="9">
        <v>0.28000000000000003</v>
      </c>
      <c r="E241" s="10">
        <f t="shared" si="19"/>
        <v>1</v>
      </c>
      <c r="F241" s="11">
        <f t="shared" si="20"/>
        <v>0.46250000000000002</v>
      </c>
      <c r="G241" s="12">
        <f t="shared" si="18"/>
        <v>0.18999999999999995</v>
      </c>
      <c r="H241" s="7">
        <f t="shared" si="15"/>
        <v>0</v>
      </c>
      <c r="I241" s="7">
        <f t="shared" si="16"/>
        <v>0</v>
      </c>
      <c r="J241" s="7">
        <f t="shared" si="17"/>
        <v>0</v>
      </c>
      <c r="K241" s="8">
        <v>413.9</v>
      </c>
      <c r="L241" s="8">
        <v>407.38</v>
      </c>
      <c r="M241" s="8">
        <v>411.46</v>
      </c>
    </row>
    <row r="242" spans="1:13" x14ac:dyDescent="0.3">
      <c r="A242" s="6">
        <v>33662</v>
      </c>
      <c r="B242" s="9">
        <v>0.43</v>
      </c>
      <c r="C242" s="9">
        <v>0.36</v>
      </c>
      <c r="D242" s="9">
        <v>0.21</v>
      </c>
      <c r="E242" s="10">
        <f t="shared" si="19"/>
        <v>1</v>
      </c>
      <c r="F242" s="11">
        <f t="shared" si="20"/>
        <v>0.45500000000000002</v>
      </c>
      <c r="G242" s="12">
        <f t="shared" si="18"/>
        <v>0.22</v>
      </c>
      <c r="H242" s="7">
        <f t="shared" si="15"/>
        <v>0</v>
      </c>
      <c r="I242" s="7">
        <f t="shared" si="16"/>
        <v>0</v>
      </c>
      <c r="J242" s="7">
        <f t="shared" si="17"/>
        <v>0</v>
      </c>
      <c r="K242" s="8">
        <v>416.07</v>
      </c>
      <c r="L242" s="8">
        <v>408.02</v>
      </c>
      <c r="M242" s="8">
        <v>412.7</v>
      </c>
    </row>
    <row r="243" spans="1:13" x14ac:dyDescent="0.3">
      <c r="A243" s="6">
        <v>33669</v>
      </c>
      <c r="B243" s="9">
        <v>0.45</v>
      </c>
      <c r="C243" s="9">
        <v>0.28999999999999998</v>
      </c>
      <c r="D243" s="9">
        <v>0.26</v>
      </c>
      <c r="E243" s="10">
        <f t="shared" si="19"/>
        <v>1</v>
      </c>
      <c r="F243" s="11">
        <f t="shared" si="20"/>
        <v>0.45124999999999998</v>
      </c>
      <c r="G243" s="12">
        <f t="shared" si="18"/>
        <v>0.19</v>
      </c>
      <c r="H243" s="7">
        <f t="shared" si="15"/>
        <v>0</v>
      </c>
      <c r="I243" s="7">
        <f t="shared" si="16"/>
        <v>0</v>
      </c>
      <c r="J243" s="7">
        <f t="shared" si="17"/>
        <v>0</v>
      </c>
      <c r="K243" s="8">
        <v>413.78</v>
      </c>
      <c r="L243" s="8">
        <v>403.65</v>
      </c>
      <c r="M243" s="8">
        <v>404.44</v>
      </c>
    </row>
    <row r="244" spans="1:13" x14ac:dyDescent="0.3">
      <c r="A244" s="6">
        <v>33676</v>
      </c>
      <c r="B244" s="9">
        <v>0.38</v>
      </c>
      <c r="C244" s="9">
        <v>0.35</v>
      </c>
      <c r="D244" s="9">
        <v>0.27</v>
      </c>
      <c r="E244" s="10">
        <f t="shared" si="19"/>
        <v>1</v>
      </c>
      <c r="F244" s="11">
        <f t="shared" si="20"/>
        <v>0.435</v>
      </c>
      <c r="G244" s="12">
        <f t="shared" si="18"/>
        <v>0.10999999999999999</v>
      </c>
      <c r="H244" s="7">
        <f t="shared" si="15"/>
        <v>0</v>
      </c>
      <c r="I244" s="7">
        <f t="shared" si="16"/>
        <v>0</v>
      </c>
      <c r="J244" s="7">
        <f t="shared" si="17"/>
        <v>0</v>
      </c>
      <c r="K244" s="8">
        <v>409.16</v>
      </c>
      <c r="L244" s="8">
        <v>404.72</v>
      </c>
      <c r="M244" s="8">
        <v>405.84</v>
      </c>
    </row>
    <row r="245" spans="1:13" x14ac:dyDescent="0.3">
      <c r="A245" s="6">
        <v>33683</v>
      </c>
      <c r="B245" s="9">
        <v>0.48</v>
      </c>
      <c r="C245" s="9">
        <v>0.28999999999999998</v>
      </c>
      <c r="D245" s="9">
        <v>0.23</v>
      </c>
      <c r="E245" s="10">
        <f t="shared" si="19"/>
        <v>1</v>
      </c>
      <c r="F245" s="11">
        <f t="shared" si="20"/>
        <v>0.4375</v>
      </c>
      <c r="G245" s="12">
        <f t="shared" si="18"/>
        <v>0.24999999999999997</v>
      </c>
      <c r="H245" s="7">
        <f t="shared" si="15"/>
        <v>0</v>
      </c>
      <c r="I245" s="7">
        <f t="shared" si="16"/>
        <v>0</v>
      </c>
      <c r="J245" s="7">
        <f t="shared" si="17"/>
        <v>0</v>
      </c>
      <c r="K245" s="8">
        <v>411.3</v>
      </c>
      <c r="L245" s="8">
        <v>406.39</v>
      </c>
      <c r="M245" s="8">
        <v>411.3</v>
      </c>
    </row>
    <row r="246" spans="1:13" x14ac:dyDescent="0.3">
      <c r="A246" s="6">
        <v>33690</v>
      </c>
      <c r="B246" s="9">
        <v>0.43</v>
      </c>
      <c r="C246" s="9">
        <v>0.35</v>
      </c>
      <c r="D246" s="9">
        <v>0.22</v>
      </c>
      <c r="E246" s="10">
        <f t="shared" si="19"/>
        <v>1</v>
      </c>
      <c r="F246" s="11">
        <f t="shared" si="20"/>
        <v>0.4325</v>
      </c>
      <c r="G246" s="12">
        <f t="shared" si="18"/>
        <v>0.21</v>
      </c>
      <c r="H246" s="7">
        <f t="shared" si="15"/>
        <v>0</v>
      </c>
      <c r="I246" s="7">
        <f t="shared" si="16"/>
        <v>0</v>
      </c>
      <c r="J246" s="7">
        <f t="shared" si="17"/>
        <v>0</v>
      </c>
      <c r="K246" s="8">
        <v>409.91</v>
      </c>
      <c r="L246" s="8">
        <v>403.5</v>
      </c>
      <c r="M246" s="8">
        <v>403.5</v>
      </c>
    </row>
    <row r="247" spans="1:13" x14ac:dyDescent="0.3">
      <c r="A247" s="6">
        <v>33697</v>
      </c>
      <c r="B247" s="9">
        <v>0.35</v>
      </c>
      <c r="C247" s="9">
        <v>0.42</v>
      </c>
      <c r="D247" s="9">
        <v>0.23</v>
      </c>
      <c r="E247" s="10">
        <f t="shared" si="19"/>
        <v>1</v>
      </c>
      <c r="F247" s="11">
        <f t="shared" si="20"/>
        <v>0.43125000000000002</v>
      </c>
      <c r="G247" s="12">
        <f t="shared" si="18"/>
        <v>0.11999999999999997</v>
      </c>
      <c r="H247" s="7">
        <f t="shared" si="15"/>
        <v>0</v>
      </c>
      <c r="I247" s="7">
        <f t="shared" si="16"/>
        <v>0</v>
      </c>
      <c r="J247" s="7">
        <f t="shared" si="17"/>
        <v>0</v>
      </c>
      <c r="K247" s="8">
        <v>404.23</v>
      </c>
      <c r="L247" s="8">
        <v>400.5</v>
      </c>
      <c r="M247" s="8">
        <v>401.55</v>
      </c>
    </row>
    <row r="248" spans="1:13" x14ac:dyDescent="0.3">
      <c r="A248" s="6">
        <v>33704</v>
      </c>
      <c r="B248" s="9">
        <v>0.43</v>
      </c>
      <c r="C248" s="9">
        <v>0.27</v>
      </c>
      <c r="D248" s="9">
        <v>0.3</v>
      </c>
      <c r="E248" s="10">
        <f t="shared" si="19"/>
        <v>1</v>
      </c>
      <c r="F248" s="11">
        <f t="shared" si="20"/>
        <v>0.42750000000000005</v>
      </c>
      <c r="G248" s="12">
        <f t="shared" si="18"/>
        <v>0.13</v>
      </c>
      <c r="H248" s="7">
        <f t="shared" si="15"/>
        <v>0</v>
      </c>
      <c r="I248" s="7">
        <f t="shared" si="16"/>
        <v>0</v>
      </c>
      <c r="J248" s="7">
        <f t="shared" si="17"/>
        <v>0</v>
      </c>
      <c r="K248" s="8">
        <v>405.59</v>
      </c>
      <c r="L248" s="8">
        <v>394.5</v>
      </c>
      <c r="M248" s="8">
        <v>404.29</v>
      </c>
    </row>
    <row r="249" spans="1:13" x14ac:dyDescent="0.3">
      <c r="A249" s="6">
        <v>33711</v>
      </c>
      <c r="B249" s="9">
        <v>0.37</v>
      </c>
      <c r="C249" s="9">
        <v>0.38</v>
      </c>
      <c r="D249" s="9">
        <v>0.25</v>
      </c>
      <c r="E249" s="10">
        <f t="shared" si="19"/>
        <v>1</v>
      </c>
      <c r="F249" s="11">
        <f t="shared" si="20"/>
        <v>0.41500000000000004</v>
      </c>
      <c r="G249" s="12">
        <f t="shared" si="18"/>
        <v>0.12</v>
      </c>
      <c r="H249" s="7">
        <f t="shared" si="15"/>
        <v>0</v>
      </c>
      <c r="I249" s="7">
        <f t="shared" si="16"/>
        <v>0</v>
      </c>
      <c r="J249" s="7">
        <f t="shared" si="17"/>
        <v>0</v>
      </c>
      <c r="K249" s="8">
        <v>416.28</v>
      </c>
      <c r="L249" s="8">
        <v>406.08</v>
      </c>
      <c r="M249" s="8">
        <v>416.05</v>
      </c>
    </row>
    <row r="250" spans="1:13" x14ac:dyDescent="0.3">
      <c r="A250" s="6">
        <v>33718</v>
      </c>
      <c r="B250" s="9">
        <v>0.52</v>
      </c>
      <c r="C250" s="9">
        <v>0.34</v>
      </c>
      <c r="D250" s="9">
        <v>0.14000000000000001</v>
      </c>
      <c r="E250" s="10">
        <f t="shared" si="19"/>
        <v>1</v>
      </c>
      <c r="F250" s="11">
        <f t="shared" si="20"/>
        <v>0.42625000000000002</v>
      </c>
      <c r="G250" s="12">
        <f t="shared" si="18"/>
        <v>0.38</v>
      </c>
      <c r="H250" s="7">
        <f t="shared" si="15"/>
        <v>0</v>
      </c>
      <c r="I250" s="7">
        <f t="shared" si="16"/>
        <v>0</v>
      </c>
      <c r="J250" s="7">
        <f t="shared" si="17"/>
        <v>0</v>
      </c>
      <c r="K250" s="8">
        <v>411.6</v>
      </c>
      <c r="L250" s="8">
        <v>409.81</v>
      </c>
      <c r="M250" s="8">
        <v>409.02</v>
      </c>
    </row>
    <row r="251" spans="1:13" x14ac:dyDescent="0.3">
      <c r="A251" s="6">
        <v>33725</v>
      </c>
      <c r="B251" s="9">
        <v>0.28999999999999998</v>
      </c>
      <c r="C251" s="9">
        <v>0.36</v>
      </c>
      <c r="D251" s="9">
        <v>0.35</v>
      </c>
      <c r="E251" s="10">
        <f t="shared" si="19"/>
        <v>0.99999999999999989</v>
      </c>
      <c r="F251" s="11">
        <f t="shared" si="20"/>
        <v>0.40625000000000006</v>
      </c>
      <c r="G251" s="12">
        <f t="shared" si="18"/>
        <v>-0.06</v>
      </c>
      <c r="H251" s="7">
        <f t="shared" si="15"/>
        <v>0</v>
      </c>
      <c r="I251" s="7">
        <f t="shared" si="16"/>
        <v>0</v>
      </c>
      <c r="J251" s="7">
        <f t="shared" si="17"/>
        <v>0</v>
      </c>
      <c r="K251" s="8">
        <v>414.95</v>
      </c>
      <c r="L251" s="8">
        <v>408.45</v>
      </c>
      <c r="M251" s="8">
        <v>412.53</v>
      </c>
    </row>
    <row r="252" spans="1:13" x14ac:dyDescent="0.3">
      <c r="A252" s="6">
        <v>33732</v>
      </c>
      <c r="B252" s="9">
        <v>0.43</v>
      </c>
      <c r="C252" s="9">
        <v>0.31</v>
      </c>
      <c r="D252" s="9">
        <v>0.26</v>
      </c>
      <c r="E252" s="10">
        <f t="shared" si="19"/>
        <v>1</v>
      </c>
      <c r="F252" s="11">
        <f t="shared" si="20"/>
        <v>0.41249999999999998</v>
      </c>
      <c r="G252" s="12">
        <f t="shared" si="18"/>
        <v>0.16999999999999998</v>
      </c>
      <c r="H252" s="7">
        <f t="shared" si="15"/>
        <v>0</v>
      </c>
      <c r="I252" s="7">
        <f t="shared" si="16"/>
        <v>0</v>
      </c>
      <c r="J252" s="7">
        <f t="shared" si="17"/>
        <v>0</v>
      </c>
      <c r="K252" s="8">
        <v>416.91</v>
      </c>
      <c r="L252" s="8">
        <v>415.85</v>
      </c>
      <c r="M252" s="8">
        <v>416.05</v>
      </c>
    </row>
    <row r="253" spans="1:13" x14ac:dyDescent="0.3">
      <c r="A253" s="6">
        <v>33739</v>
      </c>
      <c r="B253" s="9">
        <v>0.4</v>
      </c>
      <c r="C253" s="9">
        <v>0.37</v>
      </c>
      <c r="D253" s="9">
        <v>0.23</v>
      </c>
      <c r="E253" s="10">
        <f t="shared" si="19"/>
        <v>1</v>
      </c>
      <c r="F253" s="11">
        <f t="shared" si="20"/>
        <v>0.40250000000000002</v>
      </c>
      <c r="G253" s="12">
        <f t="shared" si="18"/>
        <v>0.17</v>
      </c>
      <c r="H253" s="7">
        <f t="shared" si="15"/>
        <v>0</v>
      </c>
      <c r="I253" s="7">
        <f t="shared" si="16"/>
        <v>0</v>
      </c>
      <c r="J253" s="7">
        <f t="shared" si="17"/>
        <v>0</v>
      </c>
      <c r="K253" s="8">
        <v>418.49</v>
      </c>
      <c r="L253" s="8">
        <v>410.09</v>
      </c>
      <c r="M253" s="8">
        <v>410.09</v>
      </c>
    </row>
    <row r="254" spans="1:13" x14ac:dyDescent="0.3">
      <c r="A254" s="6">
        <v>33746</v>
      </c>
      <c r="B254" s="9">
        <v>0.48</v>
      </c>
      <c r="C254" s="9">
        <v>0.24</v>
      </c>
      <c r="D254" s="9">
        <v>0.28000000000000003</v>
      </c>
      <c r="E254" s="10">
        <f t="shared" si="19"/>
        <v>1</v>
      </c>
      <c r="F254" s="11">
        <f t="shared" si="20"/>
        <v>0.40875</v>
      </c>
      <c r="G254" s="12">
        <f t="shared" si="18"/>
        <v>0.19999999999999996</v>
      </c>
      <c r="H254" s="7">
        <f t="shared" si="15"/>
        <v>0</v>
      </c>
      <c r="I254" s="7">
        <f t="shared" si="16"/>
        <v>0</v>
      </c>
      <c r="J254" s="7">
        <f t="shared" si="17"/>
        <v>0</v>
      </c>
      <c r="K254" s="8">
        <v>416.37</v>
      </c>
      <c r="L254" s="8">
        <v>412.6</v>
      </c>
      <c r="M254" s="8">
        <v>414.02</v>
      </c>
    </row>
    <row r="255" spans="1:13" x14ac:dyDescent="0.3">
      <c r="A255" s="6">
        <v>33753</v>
      </c>
      <c r="B255" s="9">
        <v>0.41</v>
      </c>
      <c r="C255" s="9">
        <v>0.43</v>
      </c>
      <c r="D255" s="9">
        <v>0.16</v>
      </c>
      <c r="E255" s="10">
        <f t="shared" si="19"/>
        <v>1</v>
      </c>
      <c r="F255" s="11">
        <f t="shared" si="20"/>
        <v>0.41625000000000001</v>
      </c>
      <c r="G255" s="12">
        <f t="shared" si="18"/>
        <v>0.24999999999999997</v>
      </c>
      <c r="H255" s="7">
        <f t="shared" si="15"/>
        <v>0</v>
      </c>
      <c r="I255" s="7">
        <f t="shared" si="16"/>
        <v>0</v>
      </c>
      <c r="J255" s="7">
        <f t="shared" si="17"/>
        <v>0</v>
      </c>
      <c r="K255" s="8">
        <v>416.74</v>
      </c>
      <c r="L255" s="8">
        <v>411.41</v>
      </c>
      <c r="M255" s="8">
        <v>415.35</v>
      </c>
    </row>
    <row r="256" spans="1:13" x14ac:dyDescent="0.3">
      <c r="A256" s="6">
        <v>33760</v>
      </c>
      <c r="B256" s="9">
        <v>0.41</v>
      </c>
      <c r="C256" s="9">
        <v>0.4</v>
      </c>
      <c r="D256" s="9">
        <v>0.19</v>
      </c>
      <c r="E256" s="10">
        <f t="shared" si="19"/>
        <v>1</v>
      </c>
      <c r="F256" s="11">
        <f t="shared" si="20"/>
        <v>0.41375000000000001</v>
      </c>
      <c r="G256" s="12">
        <f t="shared" si="18"/>
        <v>0.21999999999999997</v>
      </c>
      <c r="H256" s="7">
        <f t="shared" ref="H256:H319" si="21">$B$1978</f>
        <v>0</v>
      </c>
      <c r="I256" s="7">
        <f t="shared" ref="I256:I319" si="22">$B$1980</f>
        <v>0</v>
      </c>
      <c r="J256" s="7">
        <f t="shared" ref="J256:J319" si="23">$B$1981</f>
        <v>0</v>
      </c>
      <c r="K256" s="8">
        <v>417.3</v>
      </c>
      <c r="L256" s="8">
        <v>413.26</v>
      </c>
      <c r="M256" s="8">
        <v>413.48</v>
      </c>
    </row>
    <row r="257" spans="1:13" x14ac:dyDescent="0.3">
      <c r="A257" s="6">
        <v>33767</v>
      </c>
      <c r="B257" s="9">
        <v>0.31</v>
      </c>
      <c r="C257" s="9">
        <v>0.46</v>
      </c>
      <c r="D257" s="9">
        <v>0.23</v>
      </c>
      <c r="E257" s="10">
        <f t="shared" si="19"/>
        <v>1</v>
      </c>
      <c r="F257" s="11">
        <f t="shared" si="20"/>
        <v>0.40625000000000006</v>
      </c>
      <c r="G257" s="12">
        <f t="shared" si="18"/>
        <v>7.9999999999999988E-2</v>
      </c>
      <c r="H257" s="7">
        <f t="shared" si="21"/>
        <v>0</v>
      </c>
      <c r="I257" s="7">
        <f t="shared" si="22"/>
        <v>0</v>
      </c>
      <c r="J257" s="7">
        <f t="shared" si="23"/>
        <v>0</v>
      </c>
      <c r="K257" s="8">
        <v>413.36</v>
      </c>
      <c r="L257" s="8">
        <v>406.64</v>
      </c>
      <c r="M257" s="8">
        <v>409.76</v>
      </c>
    </row>
    <row r="258" spans="1:13" x14ac:dyDescent="0.3">
      <c r="A258" s="6">
        <v>33774</v>
      </c>
      <c r="B258" s="9">
        <v>0.35</v>
      </c>
      <c r="C258" s="9">
        <v>0.37</v>
      </c>
      <c r="D258" s="9">
        <v>0.28000000000000003</v>
      </c>
      <c r="E258" s="10">
        <f t="shared" si="19"/>
        <v>1</v>
      </c>
      <c r="F258" s="11">
        <f t="shared" si="20"/>
        <v>0.38500000000000006</v>
      </c>
      <c r="G258" s="12">
        <f t="shared" ref="G258:G321" si="24">B258-D258</f>
        <v>6.9999999999999951E-2</v>
      </c>
      <c r="H258" s="7">
        <f t="shared" si="21"/>
        <v>0</v>
      </c>
      <c r="I258" s="7">
        <f t="shared" si="22"/>
        <v>0</v>
      </c>
      <c r="J258" s="7">
        <f t="shared" si="23"/>
        <v>0</v>
      </c>
      <c r="K258" s="8">
        <v>410.29</v>
      </c>
      <c r="L258" s="8">
        <v>400.96</v>
      </c>
      <c r="M258" s="8">
        <v>403.67</v>
      </c>
    </row>
    <row r="259" spans="1:13" x14ac:dyDescent="0.3">
      <c r="A259" s="6">
        <v>33781</v>
      </c>
      <c r="B259" s="9">
        <v>0.39</v>
      </c>
      <c r="C259" s="9">
        <v>0.34</v>
      </c>
      <c r="D259" s="9">
        <v>0.27</v>
      </c>
      <c r="E259" s="10">
        <f t="shared" ref="E259:E322" si="25">SUM(B259:D259)</f>
        <v>1</v>
      </c>
      <c r="F259" s="11">
        <f t="shared" si="20"/>
        <v>0.39750000000000002</v>
      </c>
      <c r="G259" s="12">
        <f t="shared" si="24"/>
        <v>0.12</v>
      </c>
      <c r="H259" s="7">
        <f t="shared" si="21"/>
        <v>0</v>
      </c>
      <c r="I259" s="7">
        <f t="shared" si="22"/>
        <v>0</v>
      </c>
      <c r="J259" s="7">
        <f t="shared" si="23"/>
        <v>0</v>
      </c>
      <c r="K259" s="8">
        <v>404.04</v>
      </c>
      <c r="L259" s="8">
        <v>403.12</v>
      </c>
      <c r="M259" s="8">
        <v>403.45</v>
      </c>
    </row>
    <row r="260" spans="1:13" x14ac:dyDescent="0.3">
      <c r="A260" s="6">
        <v>33787</v>
      </c>
      <c r="B260" s="9">
        <v>0.21</v>
      </c>
      <c r="C260" s="9">
        <v>0.44</v>
      </c>
      <c r="D260" s="9">
        <v>0.35</v>
      </c>
      <c r="E260" s="10">
        <f t="shared" si="25"/>
        <v>1</v>
      </c>
      <c r="F260" s="11">
        <f t="shared" si="20"/>
        <v>0.37</v>
      </c>
      <c r="G260" s="12">
        <f t="shared" si="24"/>
        <v>-0.13999999999999999</v>
      </c>
      <c r="H260" s="7">
        <f t="shared" si="21"/>
        <v>0</v>
      </c>
      <c r="I260" s="7">
        <f t="shared" si="22"/>
        <v>0</v>
      </c>
      <c r="J260" s="7">
        <f t="shared" si="23"/>
        <v>0</v>
      </c>
      <c r="K260" s="8">
        <v>412.88</v>
      </c>
      <c r="L260" s="8">
        <v>408.14</v>
      </c>
      <c r="M260" s="8">
        <v>411.77</v>
      </c>
    </row>
    <row r="261" spans="1:13" x14ac:dyDescent="0.3">
      <c r="A261" s="6">
        <v>33794</v>
      </c>
      <c r="B261" s="9">
        <v>0.23</v>
      </c>
      <c r="C261" s="9">
        <v>0.42</v>
      </c>
      <c r="D261" s="9">
        <v>0.35</v>
      </c>
      <c r="E261" s="10">
        <f t="shared" si="25"/>
        <v>1</v>
      </c>
      <c r="F261" s="11">
        <f t="shared" si="20"/>
        <v>0.34875</v>
      </c>
      <c r="G261" s="12">
        <f t="shared" si="24"/>
        <v>-0.11999999999999997</v>
      </c>
      <c r="H261" s="7">
        <f t="shared" si="21"/>
        <v>0</v>
      </c>
      <c r="I261" s="7">
        <f t="shared" si="22"/>
        <v>0</v>
      </c>
      <c r="J261" s="7">
        <f t="shared" si="23"/>
        <v>0</v>
      </c>
      <c r="K261" s="8">
        <v>414.62</v>
      </c>
      <c r="L261" s="8">
        <v>409.16</v>
      </c>
      <c r="M261" s="8">
        <v>414.62</v>
      </c>
    </row>
    <row r="262" spans="1:13" x14ac:dyDescent="0.3">
      <c r="A262" s="6">
        <v>33802</v>
      </c>
      <c r="B262" s="9">
        <v>0.28999999999999998</v>
      </c>
      <c r="C262" s="9">
        <v>0.4</v>
      </c>
      <c r="D262" s="9">
        <v>0.31</v>
      </c>
      <c r="E262" s="10">
        <f t="shared" si="25"/>
        <v>1</v>
      </c>
      <c r="F262" s="11">
        <f t="shared" si="20"/>
        <v>0.32500000000000001</v>
      </c>
      <c r="G262" s="12">
        <f t="shared" si="24"/>
        <v>-2.0000000000000018E-2</v>
      </c>
      <c r="H262" s="7">
        <f t="shared" si="21"/>
        <v>0</v>
      </c>
      <c r="I262" s="7">
        <f t="shared" si="22"/>
        <v>0</v>
      </c>
      <c r="J262" s="7">
        <f t="shared" si="23"/>
        <v>0</v>
      </c>
      <c r="K262" s="8">
        <v>417.81</v>
      </c>
      <c r="L262" s="8">
        <v>412.96</v>
      </c>
      <c r="M262" s="8">
        <v>415.62</v>
      </c>
    </row>
    <row r="263" spans="1:13" x14ac:dyDescent="0.3">
      <c r="A263" s="6">
        <v>33809</v>
      </c>
      <c r="B263" s="9">
        <v>0.32</v>
      </c>
      <c r="C263" s="9">
        <v>0.44</v>
      </c>
      <c r="D263" s="9">
        <v>0.24</v>
      </c>
      <c r="E263" s="10">
        <f t="shared" si="25"/>
        <v>1</v>
      </c>
      <c r="F263" s="11">
        <f t="shared" si="20"/>
        <v>0.31374999999999997</v>
      </c>
      <c r="G263" s="12">
        <f t="shared" si="24"/>
        <v>8.0000000000000016E-2</v>
      </c>
      <c r="H263" s="7">
        <f t="shared" si="21"/>
        <v>0</v>
      </c>
      <c r="I263" s="7">
        <f t="shared" si="22"/>
        <v>0</v>
      </c>
      <c r="J263" s="7">
        <f t="shared" si="23"/>
        <v>0</v>
      </c>
      <c r="K263" s="8">
        <v>415.62</v>
      </c>
      <c r="L263" s="8">
        <v>409.94</v>
      </c>
      <c r="M263" s="8">
        <v>411.6</v>
      </c>
    </row>
    <row r="264" spans="1:13" x14ac:dyDescent="0.3">
      <c r="A264" s="6">
        <v>33816</v>
      </c>
      <c r="B264" s="9">
        <v>0.22</v>
      </c>
      <c r="C264" s="9">
        <v>0.47</v>
      </c>
      <c r="D264" s="9">
        <v>0.31</v>
      </c>
      <c r="E264" s="10">
        <f t="shared" si="25"/>
        <v>1</v>
      </c>
      <c r="F264" s="11">
        <f t="shared" si="20"/>
        <v>0.28999999999999998</v>
      </c>
      <c r="G264" s="12">
        <f t="shared" si="24"/>
        <v>-0.09</v>
      </c>
      <c r="H264" s="7">
        <f t="shared" si="21"/>
        <v>0</v>
      </c>
      <c r="I264" s="7">
        <f t="shared" si="22"/>
        <v>0</v>
      </c>
      <c r="J264" s="7">
        <f t="shared" si="23"/>
        <v>0</v>
      </c>
      <c r="K264" s="8">
        <v>424.8</v>
      </c>
      <c r="L264" s="8">
        <v>411.27</v>
      </c>
      <c r="M264" s="8">
        <v>424.21</v>
      </c>
    </row>
    <row r="265" spans="1:13" x14ac:dyDescent="0.3">
      <c r="A265" s="6">
        <v>33821</v>
      </c>
      <c r="B265" s="9">
        <v>0.28000000000000003</v>
      </c>
      <c r="C265" s="9">
        <v>0.39</v>
      </c>
      <c r="D265" s="9">
        <v>0.33</v>
      </c>
      <c r="E265" s="10">
        <f t="shared" si="25"/>
        <v>1</v>
      </c>
      <c r="F265" s="11">
        <f t="shared" ref="F265:F328" si="26">AVERAGE(B258:B265)</f>
        <v>0.28625</v>
      </c>
      <c r="G265" s="12">
        <f t="shared" si="24"/>
        <v>-4.9999999999999989E-2</v>
      </c>
      <c r="H265" s="7">
        <f t="shared" si="21"/>
        <v>0</v>
      </c>
      <c r="I265" s="7">
        <f t="shared" si="22"/>
        <v>0</v>
      </c>
      <c r="J265" s="7">
        <f t="shared" si="23"/>
        <v>0</v>
      </c>
      <c r="K265" s="8">
        <v>424.36</v>
      </c>
      <c r="L265" s="8">
        <v>421.92</v>
      </c>
      <c r="M265" s="8">
        <v>422.19</v>
      </c>
    </row>
    <row r="266" spans="1:13" x14ac:dyDescent="0.3">
      <c r="A266" s="6">
        <v>33830</v>
      </c>
      <c r="B266" s="9">
        <v>0.26</v>
      </c>
      <c r="C266" s="9">
        <v>0.37</v>
      </c>
      <c r="D266" s="9">
        <v>0.37</v>
      </c>
      <c r="E266" s="10">
        <f t="shared" si="25"/>
        <v>1</v>
      </c>
      <c r="F266" s="11">
        <f t="shared" si="26"/>
        <v>0.27500000000000002</v>
      </c>
      <c r="G266" s="12">
        <f t="shared" si="24"/>
        <v>-0.10999999999999999</v>
      </c>
      <c r="H266" s="7">
        <f t="shared" si="21"/>
        <v>0</v>
      </c>
      <c r="I266" s="7">
        <f t="shared" si="22"/>
        <v>0</v>
      </c>
      <c r="J266" s="7">
        <f t="shared" si="23"/>
        <v>0</v>
      </c>
      <c r="K266" s="8">
        <v>423.45</v>
      </c>
      <c r="L266" s="8">
        <v>416.4</v>
      </c>
      <c r="M266" s="8">
        <v>419.91</v>
      </c>
    </row>
    <row r="267" spans="1:13" x14ac:dyDescent="0.3">
      <c r="A267" s="6">
        <v>33837</v>
      </c>
      <c r="B267" s="9">
        <v>0.22</v>
      </c>
      <c r="C267" s="9">
        <v>0.34</v>
      </c>
      <c r="D267" s="9">
        <v>0.44</v>
      </c>
      <c r="E267" s="10">
        <f t="shared" si="25"/>
        <v>1</v>
      </c>
      <c r="F267" s="11">
        <f t="shared" si="26"/>
        <v>0.25375000000000003</v>
      </c>
      <c r="G267" s="12">
        <f t="shared" si="24"/>
        <v>-0.22</v>
      </c>
      <c r="H267" s="7">
        <f t="shared" si="21"/>
        <v>0</v>
      </c>
      <c r="I267" s="7">
        <f t="shared" si="22"/>
        <v>0</v>
      </c>
      <c r="J267" s="7">
        <f t="shared" si="23"/>
        <v>0</v>
      </c>
      <c r="K267" s="8">
        <v>421.89</v>
      </c>
      <c r="L267" s="8">
        <v>413.58</v>
      </c>
      <c r="M267" s="8">
        <v>414.85</v>
      </c>
    </row>
    <row r="268" spans="1:13" x14ac:dyDescent="0.3">
      <c r="A268" s="6">
        <v>33844</v>
      </c>
      <c r="B268" s="9">
        <v>0.3</v>
      </c>
      <c r="C268" s="9">
        <v>0.37</v>
      </c>
      <c r="D268" s="9">
        <v>0.33</v>
      </c>
      <c r="E268" s="10">
        <f t="shared" si="25"/>
        <v>1</v>
      </c>
      <c r="F268" s="11">
        <f t="shared" si="26"/>
        <v>0.26500000000000001</v>
      </c>
      <c r="G268" s="12">
        <f t="shared" si="24"/>
        <v>-3.0000000000000027E-2</v>
      </c>
      <c r="H268" s="7">
        <f t="shared" si="21"/>
        <v>0</v>
      </c>
      <c r="I268" s="7">
        <f t="shared" si="22"/>
        <v>0</v>
      </c>
      <c r="J268" s="7">
        <f t="shared" si="23"/>
        <v>0</v>
      </c>
      <c r="K268" s="8">
        <v>414.95</v>
      </c>
      <c r="L268" s="8">
        <v>408.3</v>
      </c>
      <c r="M268" s="8">
        <v>414.84</v>
      </c>
    </row>
    <row r="269" spans="1:13" x14ac:dyDescent="0.3">
      <c r="A269" s="6">
        <v>33851</v>
      </c>
      <c r="B269" s="9">
        <v>0.14000000000000001</v>
      </c>
      <c r="C269" s="9">
        <v>0.44</v>
      </c>
      <c r="D269" s="9">
        <v>0.42</v>
      </c>
      <c r="E269" s="10">
        <f t="shared" si="25"/>
        <v>1</v>
      </c>
      <c r="F269" s="11">
        <f t="shared" si="26"/>
        <v>0.25374999999999998</v>
      </c>
      <c r="G269" s="12">
        <f t="shared" si="24"/>
        <v>-0.27999999999999997</v>
      </c>
      <c r="H269" s="7">
        <f t="shared" si="21"/>
        <v>0</v>
      </c>
      <c r="I269" s="7">
        <f t="shared" si="22"/>
        <v>0</v>
      </c>
      <c r="J269" s="7">
        <f t="shared" si="23"/>
        <v>0</v>
      </c>
      <c r="K269" s="8">
        <v>420.31</v>
      </c>
      <c r="L269" s="8">
        <v>413.35</v>
      </c>
      <c r="M269" s="8">
        <v>417.08</v>
      </c>
    </row>
    <row r="270" spans="1:13" x14ac:dyDescent="0.3">
      <c r="A270" s="6">
        <v>33858</v>
      </c>
      <c r="B270" s="9">
        <v>0.22</v>
      </c>
      <c r="C270" s="9">
        <v>0.39</v>
      </c>
      <c r="D270" s="9">
        <v>0.39</v>
      </c>
      <c r="E270" s="10">
        <f t="shared" si="25"/>
        <v>1</v>
      </c>
      <c r="F270" s="11">
        <f t="shared" si="26"/>
        <v>0.24500000000000002</v>
      </c>
      <c r="G270" s="12">
        <f t="shared" si="24"/>
        <v>-0.17</v>
      </c>
      <c r="H270" s="7">
        <f t="shared" si="21"/>
        <v>0</v>
      </c>
      <c r="I270" s="7">
        <f t="shared" si="22"/>
        <v>0</v>
      </c>
      <c r="J270" s="7">
        <f t="shared" si="23"/>
        <v>0</v>
      </c>
      <c r="K270" s="8">
        <v>420.58</v>
      </c>
      <c r="L270" s="8">
        <v>414.3</v>
      </c>
      <c r="M270" s="8">
        <v>419.58</v>
      </c>
    </row>
    <row r="271" spans="1:13" x14ac:dyDescent="0.3">
      <c r="A271" s="6">
        <v>33865</v>
      </c>
      <c r="B271" s="9">
        <v>0.21</v>
      </c>
      <c r="C271" s="9">
        <v>0.42</v>
      </c>
      <c r="D271" s="9">
        <v>0.37</v>
      </c>
      <c r="E271" s="10">
        <f t="shared" si="25"/>
        <v>1</v>
      </c>
      <c r="F271" s="11">
        <f t="shared" si="26"/>
        <v>0.23124999999999998</v>
      </c>
      <c r="G271" s="12">
        <f t="shared" si="24"/>
        <v>-0.16</v>
      </c>
      <c r="H271" s="7">
        <f t="shared" si="21"/>
        <v>0</v>
      </c>
      <c r="I271" s="7">
        <f t="shared" si="22"/>
        <v>0</v>
      </c>
      <c r="J271" s="7">
        <f t="shared" si="23"/>
        <v>0</v>
      </c>
      <c r="K271" s="8">
        <v>425.27</v>
      </c>
      <c r="L271" s="8">
        <v>417.77</v>
      </c>
      <c r="M271" s="8">
        <v>422.93</v>
      </c>
    </row>
    <row r="272" spans="1:13" x14ac:dyDescent="0.3">
      <c r="A272" s="6">
        <v>33872</v>
      </c>
      <c r="B272" s="9">
        <v>0.25</v>
      </c>
      <c r="C272" s="9">
        <v>0.34</v>
      </c>
      <c r="D272" s="9">
        <v>0.41</v>
      </c>
      <c r="E272" s="10">
        <f t="shared" si="25"/>
        <v>1</v>
      </c>
      <c r="F272" s="11">
        <f t="shared" si="26"/>
        <v>0.23500000000000001</v>
      </c>
      <c r="G272" s="12">
        <f t="shared" si="24"/>
        <v>-0.15999999999999998</v>
      </c>
      <c r="H272" s="7">
        <f t="shared" si="21"/>
        <v>0</v>
      </c>
      <c r="I272" s="7">
        <f t="shared" si="22"/>
        <v>0</v>
      </c>
      <c r="J272" s="7">
        <f t="shared" si="23"/>
        <v>0</v>
      </c>
      <c r="K272" s="8">
        <v>422.93</v>
      </c>
      <c r="L272" s="8">
        <v>412.71</v>
      </c>
      <c r="M272" s="8">
        <v>414.35</v>
      </c>
    </row>
    <row r="273" spans="1:13" x14ac:dyDescent="0.3">
      <c r="A273" s="6">
        <v>33879</v>
      </c>
      <c r="B273" s="9">
        <v>0.3</v>
      </c>
      <c r="C273" s="9">
        <v>0.35</v>
      </c>
      <c r="D273" s="9">
        <v>0.35</v>
      </c>
      <c r="E273" s="10">
        <f t="shared" si="25"/>
        <v>0.99999999999999989</v>
      </c>
      <c r="F273" s="11">
        <f t="shared" si="26"/>
        <v>0.23750000000000002</v>
      </c>
      <c r="G273" s="12">
        <f t="shared" si="24"/>
        <v>-4.9999999999999989E-2</v>
      </c>
      <c r="H273" s="7">
        <f t="shared" si="21"/>
        <v>0</v>
      </c>
      <c r="I273" s="7">
        <f t="shared" si="22"/>
        <v>0</v>
      </c>
      <c r="J273" s="7">
        <f t="shared" si="23"/>
        <v>0</v>
      </c>
      <c r="K273" s="8">
        <v>418.67</v>
      </c>
      <c r="L273" s="8">
        <v>410.45</v>
      </c>
      <c r="M273" s="8">
        <v>410.47</v>
      </c>
    </row>
    <row r="274" spans="1:13" x14ac:dyDescent="0.3">
      <c r="A274" s="6">
        <v>33886</v>
      </c>
      <c r="B274" s="9">
        <v>0.21</v>
      </c>
      <c r="C274" s="9">
        <v>0.35</v>
      </c>
      <c r="D274" s="9">
        <v>0.44</v>
      </c>
      <c r="E274" s="10">
        <f t="shared" si="25"/>
        <v>1</v>
      </c>
      <c r="F274" s="11">
        <f t="shared" si="26"/>
        <v>0.23125000000000001</v>
      </c>
      <c r="G274" s="12">
        <f t="shared" si="24"/>
        <v>-0.23</v>
      </c>
      <c r="H274" s="7">
        <f t="shared" si="21"/>
        <v>0</v>
      </c>
      <c r="I274" s="7">
        <f t="shared" si="22"/>
        <v>0</v>
      </c>
      <c r="J274" s="7">
        <f t="shared" si="23"/>
        <v>0</v>
      </c>
      <c r="K274" s="8">
        <v>407.75</v>
      </c>
      <c r="L274" s="8">
        <v>402.42</v>
      </c>
      <c r="M274" s="8">
        <v>402.66</v>
      </c>
    </row>
    <row r="275" spans="1:13" x14ac:dyDescent="0.3">
      <c r="A275" s="6">
        <v>33893</v>
      </c>
      <c r="B275" s="9">
        <v>0.2</v>
      </c>
      <c r="C275" s="9">
        <v>0.24</v>
      </c>
      <c r="D275" s="9">
        <v>0.56000000000000005</v>
      </c>
      <c r="E275" s="10">
        <f t="shared" si="25"/>
        <v>1</v>
      </c>
      <c r="F275" s="11">
        <f t="shared" si="26"/>
        <v>0.22875000000000001</v>
      </c>
      <c r="G275" s="12">
        <f t="shared" si="24"/>
        <v>-0.36000000000000004</v>
      </c>
      <c r="H275" s="7">
        <f t="shared" si="21"/>
        <v>0</v>
      </c>
      <c r="I275" s="7">
        <f t="shared" si="22"/>
        <v>0</v>
      </c>
      <c r="J275" s="7">
        <f t="shared" si="23"/>
        <v>0</v>
      </c>
      <c r="K275" s="8">
        <v>411.73</v>
      </c>
      <c r="L275" s="8">
        <v>407.43</v>
      </c>
      <c r="M275" s="8">
        <v>411.73</v>
      </c>
    </row>
    <row r="276" spans="1:13" x14ac:dyDescent="0.3">
      <c r="A276" s="6">
        <v>33900</v>
      </c>
      <c r="B276" s="9">
        <v>0.21</v>
      </c>
      <c r="C276" s="9">
        <v>0.32</v>
      </c>
      <c r="D276" s="9">
        <v>0.47</v>
      </c>
      <c r="E276" s="10">
        <f t="shared" si="25"/>
        <v>1</v>
      </c>
      <c r="F276" s="11">
        <f t="shared" si="26"/>
        <v>0.21749999999999997</v>
      </c>
      <c r="G276" s="12">
        <f t="shared" si="24"/>
        <v>-0.26</v>
      </c>
      <c r="H276" s="7">
        <f t="shared" si="21"/>
        <v>0</v>
      </c>
      <c r="I276" s="7">
        <f t="shared" si="22"/>
        <v>0</v>
      </c>
      <c r="J276" s="7">
        <f t="shared" si="23"/>
        <v>0</v>
      </c>
      <c r="K276" s="8">
        <v>417.98</v>
      </c>
      <c r="L276" s="8">
        <v>407.43</v>
      </c>
      <c r="M276" s="8">
        <v>414.1</v>
      </c>
    </row>
    <row r="277" spans="1:13" x14ac:dyDescent="0.3">
      <c r="A277" s="6">
        <v>33907</v>
      </c>
      <c r="B277" s="9">
        <v>0.35</v>
      </c>
      <c r="C277" s="9">
        <v>0.35</v>
      </c>
      <c r="D277" s="9">
        <v>0.3</v>
      </c>
      <c r="E277" s="10">
        <f t="shared" si="25"/>
        <v>1</v>
      </c>
      <c r="F277" s="11">
        <f t="shared" si="26"/>
        <v>0.24374999999999997</v>
      </c>
      <c r="G277" s="12">
        <f t="shared" si="24"/>
        <v>4.9999999999999989E-2</v>
      </c>
      <c r="H277" s="7">
        <f t="shared" si="21"/>
        <v>0</v>
      </c>
      <c r="I277" s="7">
        <f t="shared" si="22"/>
        <v>0</v>
      </c>
      <c r="J277" s="7">
        <f t="shared" si="23"/>
        <v>0</v>
      </c>
      <c r="K277" s="8">
        <v>421.16</v>
      </c>
      <c r="L277" s="8">
        <v>413.7</v>
      </c>
      <c r="M277" s="8">
        <v>418.68</v>
      </c>
    </row>
    <row r="278" spans="1:13" x14ac:dyDescent="0.3">
      <c r="A278" s="6">
        <v>33914</v>
      </c>
      <c r="B278" s="9">
        <v>0.49</v>
      </c>
      <c r="C278" s="9">
        <v>0.27</v>
      </c>
      <c r="D278" s="9">
        <v>0.24</v>
      </c>
      <c r="E278" s="10">
        <f t="shared" si="25"/>
        <v>1</v>
      </c>
      <c r="F278" s="11">
        <f t="shared" si="26"/>
        <v>0.27749999999999997</v>
      </c>
      <c r="G278" s="12">
        <f t="shared" si="24"/>
        <v>0.25</v>
      </c>
      <c r="H278" s="7">
        <f t="shared" si="21"/>
        <v>0</v>
      </c>
      <c r="I278" s="7">
        <f t="shared" si="22"/>
        <v>0</v>
      </c>
      <c r="J278" s="7">
        <f t="shared" si="23"/>
        <v>0</v>
      </c>
      <c r="K278" s="8">
        <v>422.81</v>
      </c>
      <c r="L278" s="8">
        <v>415.58</v>
      </c>
      <c r="M278" s="8">
        <v>417.58</v>
      </c>
    </row>
    <row r="279" spans="1:13" x14ac:dyDescent="0.3">
      <c r="A279" s="6">
        <v>33921</v>
      </c>
      <c r="B279" s="9">
        <v>0.37</v>
      </c>
      <c r="C279" s="9">
        <v>0.44</v>
      </c>
      <c r="D279" s="9">
        <v>0.19</v>
      </c>
      <c r="E279" s="10">
        <f t="shared" si="25"/>
        <v>1</v>
      </c>
      <c r="F279" s="11">
        <f t="shared" si="26"/>
        <v>0.29749999999999999</v>
      </c>
      <c r="G279" s="12">
        <f t="shared" si="24"/>
        <v>0.18</v>
      </c>
      <c r="H279" s="7">
        <f t="shared" si="21"/>
        <v>0</v>
      </c>
      <c r="I279" s="7">
        <f t="shared" si="22"/>
        <v>0</v>
      </c>
      <c r="J279" s="7">
        <f t="shared" si="23"/>
        <v>0</v>
      </c>
      <c r="K279" s="8">
        <v>423.1</v>
      </c>
      <c r="L279" s="8">
        <v>416.79</v>
      </c>
      <c r="M279" s="8">
        <v>422.43</v>
      </c>
    </row>
    <row r="280" spans="1:13" x14ac:dyDescent="0.3">
      <c r="A280" s="6">
        <v>33928</v>
      </c>
      <c r="B280" s="9">
        <v>0.48</v>
      </c>
      <c r="C280" s="9">
        <v>0.38</v>
      </c>
      <c r="D280" s="9">
        <v>0.14000000000000001</v>
      </c>
      <c r="E280" s="10">
        <f t="shared" si="25"/>
        <v>1</v>
      </c>
      <c r="F280" s="11">
        <f t="shared" si="26"/>
        <v>0.32624999999999998</v>
      </c>
      <c r="G280" s="12">
        <f t="shared" si="24"/>
        <v>0.33999999999999997</v>
      </c>
      <c r="H280" s="7">
        <f t="shared" si="21"/>
        <v>0</v>
      </c>
      <c r="I280" s="7">
        <f t="shared" si="22"/>
        <v>0</v>
      </c>
      <c r="J280" s="7">
        <f t="shared" si="23"/>
        <v>0</v>
      </c>
      <c r="K280" s="8">
        <v>426.98</v>
      </c>
      <c r="L280" s="8">
        <v>418.31</v>
      </c>
      <c r="M280" s="8">
        <v>426.65</v>
      </c>
    </row>
    <row r="281" spans="1:13" x14ac:dyDescent="0.3">
      <c r="A281" s="6">
        <v>33933</v>
      </c>
      <c r="B281" s="9">
        <v>0.43</v>
      </c>
      <c r="C281" s="9">
        <v>0.37</v>
      </c>
      <c r="D281" s="9">
        <v>0.2</v>
      </c>
      <c r="E281" s="10">
        <f t="shared" si="25"/>
        <v>1</v>
      </c>
      <c r="F281" s="11">
        <f t="shared" si="26"/>
        <v>0.34250000000000003</v>
      </c>
      <c r="G281" s="12">
        <f t="shared" si="24"/>
        <v>0.22999999999999998</v>
      </c>
      <c r="H281" s="7">
        <f t="shared" si="21"/>
        <v>0</v>
      </c>
      <c r="I281" s="7">
        <f t="shared" si="22"/>
        <v>0</v>
      </c>
      <c r="J281" s="7">
        <f t="shared" si="23"/>
        <v>0</v>
      </c>
      <c r="K281" s="8">
        <v>429.41</v>
      </c>
      <c r="L281" s="8">
        <v>422.5</v>
      </c>
      <c r="M281" s="8">
        <v>429.19</v>
      </c>
    </row>
    <row r="282" spans="1:13" x14ac:dyDescent="0.3">
      <c r="A282" s="6">
        <v>33942</v>
      </c>
      <c r="B282" s="9">
        <v>0.37</v>
      </c>
      <c r="C282" s="9">
        <v>0.39</v>
      </c>
      <c r="D282" s="9">
        <v>0.24</v>
      </c>
      <c r="E282" s="10">
        <f t="shared" si="25"/>
        <v>1</v>
      </c>
      <c r="F282" s="11">
        <f t="shared" si="26"/>
        <v>0.36250000000000004</v>
      </c>
      <c r="G282" s="12">
        <f t="shared" si="24"/>
        <v>0.13</v>
      </c>
      <c r="H282" s="7">
        <f t="shared" si="21"/>
        <v>0</v>
      </c>
      <c r="I282" s="7">
        <f t="shared" si="22"/>
        <v>0</v>
      </c>
      <c r="J282" s="7">
        <f t="shared" si="23"/>
        <v>0</v>
      </c>
      <c r="K282" s="8">
        <v>432.89</v>
      </c>
      <c r="L282" s="8">
        <v>428.61</v>
      </c>
      <c r="M282" s="8">
        <v>432.06</v>
      </c>
    </row>
    <row r="283" spans="1:13" x14ac:dyDescent="0.3">
      <c r="A283" s="6">
        <v>33949</v>
      </c>
      <c r="B283" s="9">
        <v>0.43</v>
      </c>
      <c r="C283" s="9">
        <v>0.42</v>
      </c>
      <c r="D283" s="9">
        <v>0.15</v>
      </c>
      <c r="E283" s="10">
        <f t="shared" si="25"/>
        <v>1</v>
      </c>
      <c r="F283" s="11">
        <f t="shared" si="26"/>
        <v>0.39125000000000004</v>
      </c>
      <c r="G283" s="12">
        <f t="shared" si="24"/>
        <v>0.28000000000000003</v>
      </c>
      <c r="H283" s="7">
        <f t="shared" si="21"/>
        <v>0</v>
      </c>
      <c r="I283" s="7">
        <f t="shared" si="22"/>
        <v>0</v>
      </c>
      <c r="J283" s="7">
        <f t="shared" si="23"/>
        <v>0</v>
      </c>
      <c r="K283" s="8">
        <v>436.99</v>
      </c>
      <c r="L283" s="8">
        <v>432.06</v>
      </c>
      <c r="M283" s="8">
        <v>433.73</v>
      </c>
    </row>
    <row r="284" spans="1:13" x14ac:dyDescent="0.3">
      <c r="A284" s="6">
        <v>33956</v>
      </c>
      <c r="B284" s="9">
        <v>0.63</v>
      </c>
      <c r="C284" s="9">
        <v>0.27</v>
      </c>
      <c r="D284" s="9">
        <v>0.1</v>
      </c>
      <c r="E284" s="10">
        <f t="shared" si="25"/>
        <v>1</v>
      </c>
      <c r="F284" s="11">
        <f t="shared" si="26"/>
        <v>0.44375000000000003</v>
      </c>
      <c r="G284" s="12">
        <f t="shared" si="24"/>
        <v>0.53</v>
      </c>
      <c r="H284" s="7">
        <f t="shared" si="21"/>
        <v>0</v>
      </c>
      <c r="I284" s="7">
        <f t="shared" si="22"/>
        <v>0</v>
      </c>
      <c r="J284" s="7">
        <f t="shared" si="23"/>
        <v>0</v>
      </c>
      <c r="K284" s="8">
        <v>441.29</v>
      </c>
      <c r="L284" s="8">
        <v>430.88</v>
      </c>
      <c r="M284" s="8">
        <v>441.28</v>
      </c>
    </row>
    <row r="285" spans="1:13" x14ac:dyDescent="0.3">
      <c r="A285" s="6">
        <v>33962</v>
      </c>
      <c r="B285" s="9">
        <v>0.55000000000000004</v>
      </c>
      <c r="C285" s="9">
        <v>0.3</v>
      </c>
      <c r="D285" s="9">
        <v>0.15</v>
      </c>
      <c r="E285" s="10">
        <f t="shared" si="25"/>
        <v>1</v>
      </c>
      <c r="F285" s="11">
        <f t="shared" si="26"/>
        <v>0.46875</v>
      </c>
      <c r="G285" s="12">
        <f t="shared" si="24"/>
        <v>0.4</v>
      </c>
      <c r="H285" s="7">
        <f t="shared" si="21"/>
        <v>0</v>
      </c>
      <c r="I285" s="7">
        <f t="shared" si="22"/>
        <v>0</v>
      </c>
      <c r="J285" s="7">
        <f t="shared" si="23"/>
        <v>0</v>
      </c>
      <c r="K285" s="8">
        <v>441.64</v>
      </c>
      <c r="L285" s="8">
        <v>438.25</v>
      </c>
      <c r="M285" s="8">
        <v>439.77</v>
      </c>
    </row>
    <row r="286" spans="1:13" x14ac:dyDescent="0.3">
      <c r="A286" s="6">
        <v>33970</v>
      </c>
      <c r="B286" s="9">
        <v>0.6</v>
      </c>
      <c r="C286" s="9">
        <v>0.27</v>
      </c>
      <c r="D286" s="9">
        <v>0.13</v>
      </c>
      <c r="E286" s="10">
        <f t="shared" si="25"/>
        <v>1</v>
      </c>
      <c r="F286" s="11">
        <f t="shared" si="26"/>
        <v>0.48249999999999998</v>
      </c>
      <c r="G286" s="12">
        <f t="shared" si="24"/>
        <v>0.47</v>
      </c>
      <c r="H286" s="7">
        <f t="shared" si="21"/>
        <v>0</v>
      </c>
      <c r="I286" s="7">
        <f t="shared" si="22"/>
        <v>0</v>
      </c>
      <c r="J286" s="7">
        <f t="shared" si="23"/>
        <v>0</v>
      </c>
      <c r="K286" s="8">
        <v>442.65</v>
      </c>
      <c r="L286" s="8">
        <v>435.71</v>
      </c>
      <c r="M286" s="8">
        <v>435.71</v>
      </c>
    </row>
    <row r="287" spans="1:13" x14ac:dyDescent="0.3">
      <c r="A287" s="6">
        <v>33977</v>
      </c>
      <c r="B287" s="9">
        <v>0.2</v>
      </c>
      <c r="C287" s="9">
        <v>0.49</v>
      </c>
      <c r="D287" s="9">
        <v>0.31</v>
      </c>
      <c r="E287" s="10">
        <f t="shared" si="25"/>
        <v>1</v>
      </c>
      <c r="F287" s="11">
        <f t="shared" si="26"/>
        <v>0.46124999999999999</v>
      </c>
      <c r="G287" s="12">
        <f t="shared" si="24"/>
        <v>-0.10999999999999999</v>
      </c>
      <c r="H287" s="7">
        <f t="shared" si="21"/>
        <v>0</v>
      </c>
      <c r="I287" s="7">
        <f t="shared" si="22"/>
        <v>0</v>
      </c>
      <c r="J287" s="7">
        <f t="shared" si="23"/>
        <v>0</v>
      </c>
      <c r="K287" s="8">
        <v>437.32</v>
      </c>
      <c r="L287" s="8">
        <v>426.88</v>
      </c>
      <c r="M287" s="8">
        <v>429.05</v>
      </c>
    </row>
    <row r="288" spans="1:13" x14ac:dyDescent="0.3">
      <c r="A288" s="6">
        <v>33984</v>
      </c>
      <c r="B288" s="9">
        <v>0.54</v>
      </c>
      <c r="C288" s="9">
        <v>0.32</v>
      </c>
      <c r="D288" s="9">
        <v>0.14000000000000001</v>
      </c>
      <c r="E288" s="10">
        <f t="shared" si="25"/>
        <v>1</v>
      </c>
      <c r="F288" s="11">
        <f t="shared" si="26"/>
        <v>0.46875000000000006</v>
      </c>
      <c r="G288" s="12">
        <f t="shared" si="24"/>
        <v>0.4</v>
      </c>
      <c r="H288" s="7">
        <f t="shared" si="21"/>
        <v>0</v>
      </c>
      <c r="I288" s="7">
        <f t="shared" si="22"/>
        <v>0</v>
      </c>
      <c r="J288" s="7">
        <f t="shared" si="23"/>
        <v>0</v>
      </c>
      <c r="K288" s="8">
        <v>439.49</v>
      </c>
      <c r="L288" s="8">
        <v>428.19</v>
      </c>
      <c r="M288" s="8">
        <v>437.15</v>
      </c>
    </row>
    <row r="289" spans="1:13" x14ac:dyDescent="0.3">
      <c r="A289" s="6">
        <v>33991</v>
      </c>
      <c r="B289" s="9">
        <v>0.41</v>
      </c>
      <c r="C289" s="9">
        <v>0.38</v>
      </c>
      <c r="D289" s="9">
        <v>0.21</v>
      </c>
      <c r="E289" s="10">
        <f t="shared" si="25"/>
        <v>1</v>
      </c>
      <c r="F289" s="11">
        <f t="shared" si="26"/>
        <v>0.46625000000000005</v>
      </c>
      <c r="G289" s="12">
        <f t="shared" si="24"/>
        <v>0.19999999999999998</v>
      </c>
      <c r="H289" s="7">
        <f t="shared" si="21"/>
        <v>0</v>
      </c>
      <c r="I289" s="7">
        <f t="shared" si="22"/>
        <v>0</v>
      </c>
      <c r="J289" s="7">
        <f t="shared" si="23"/>
        <v>0</v>
      </c>
      <c r="K289" s="8">
        <v>437.82</v>
      </c>
      <c r="L289" s="8">
        <v>432.48</v>
      </c>
      <c r="M289" s="8">
        <v>436.11</v>
      </c>
    </row>
    <row r="290" spans="1:13" x14ac:dyDescent="0.3">
      <c r="A290" s="6">
        <v>33998</v>
      </c>
      <c r="B290" s="9">
        <v>0.4</v>
      </c>
      <c r="C290" s="9">
        <v>0.37</v>
      </c>
      <c r="D290" s="9">
        <v>0.23</v>
      </c>
      <c r="E290" s="10">
        <f t="shared" si="25"/>
        <v>1</v>
      </c>
      <c r="F290" s="11">
        <f t="shared" si="26"/>
        <v>0.47000000000000003</v>
      </c>
      <c r="G290" s="12">
        <f t="shared" si="24"/>
        <v>0.17</v>
      </c>
      <c r="H290" s="7">
        <f t="shared" si="21"/>
        <v>0</v>
      </c>
      <c r="I290" s="7">
        <f t="shared" si="22"/>
        <v>0</v>
      </c>
      <c r="J290" s="7">
        <f t="shared" si="23"/>
        <v>0</v>
      </c>
      <c r="K290" s="8">
        <v>442.66</v>
      </c>
      <c r="L290" s="8">
        <v>436.11</v>
      </c>
      <c r="M290" s="8">
        <v>438.78</v>
      </c>
    </row>
    <row r="291" spans="1:13" x14ac:dyDescent="0.3">
      <c r="A291" s="6">
        <v>34005</v>
      </c>
      <c r="B291" s="9">
        <v>0.44</v>
      </c>
      <c r="C291" s="9">
        <v>0.34</v>
      </c>
      <c r="D291" s="9">
        <v>0.22</v>
      </c>
      <c r="E291" s="10">
        <f t="shared" si="25"/>
        <v>1</v>
      </c>
      <c r="F291" s="11">
        <f t="shared" si="26"/>
        <v>0.47125000000000006</v>
      </c>
      <c r="G291" s="12">
        <f t="shared" si="24"/>
        <v>0.22</v>
      </c>
      <c r="H291" s="7">
        <f t="shared" si="21"/>
        <v>0</v>
      </c>
      <c r="I291" s="7">
        <f t="shared" si="22"/>
        <v>0</v>
      </c>
      <c r="J291" s="7">
        <f t="shared" si="23"/>
        <v>0</v>
      </c>
      <c r="K291" s="8">
        <v>449.86</v>
      </c>
      <c r="L291" s="8">
        <v>438.78</v>
      </c>
      <c r="M291" s="8">
        <v>448.93</v>
      </c>
    </row>
    <row r="292" spans="1:13" x14ac:dyDescent="0.3">
      <c r="A292" s="6">
        <v>34012</v>
      </c>
      <c r="B292" s="9">
        <v>0.47</v>
      </c>
      <c r="C292" s="9">
        <v>0.31</v>
      </c>
      <c r="D292" s="9">
        <v>0.22</v>
      </c>
      <c r="E292" s="10">
        <f t="shared" si="25"/>
        <v>1</v>
      </c>
      <c r="F292" s="11">
        <f t="shared" si="26"/>
        <v>0.45124999999999993</v>
      </c>
      <c r="G292" s="12">
        <f t="shared" si="24"/>
        <v>0.24999999999999997</v>
      </c>
      <c r="H292" s="7">
        <f t="shared" si="21"/>
        <v>0</v>
      </c>
      <c r="I292" s="7">
        <f t="shared" si="22"/>
        <v>0</v>
      </c>
      <c r="J292" s="7">
        <f t="shared" si="23"/>
        <v>0</v>
      </c>
      <c r="K292" s="8">
        <v>450.04</v>
      </c>
      <c r="L292" s="8">
        <v>444.24</v>
      </c>
      <c r="M292" s="8">
        <v>444.58</v>
      </c>
    </row>
    <row r="293" spans="1:13" x14ac:dyDescent="0.3">
      <c r="A293" s="6">
        <v>34019</v>
      </c>
      <c r="B293" s="9">
        <v>0.46</v>
      </c>
      <c r="C293" s="9">
        <v>0.27</v>
      </c>
      <c r="D293" s="9">
        <v>0.27</v>
      </c>
      <c r="E293" s="10">
        <f t="shared" si="25"/>
        <v>1</v>
      </c>
      <c r="F293" s="11">
        <f t="shared" si="26"/>
        <v>0.43999999999999995</v>
      </c>
      <c r="G293" s="12">
        <f t="shared" si="24"/>
        <v>0.19</v>
      </c>
      <c r="H293" s="7">
        <f t="shared" si="21"/>
        <v>0</v>
      </c>
      <c r="I293" s="7">
        <f t="shared" si="22"/>
        <v>0</v>
      </c>
      <c r="J293" s="7">
        <f t="shared" si="23"/>
        <v>0</v>
      </c>
      <c r="K293" s="8">
        <v>444.58</v>
      </c>
      <c r="L293" s="8">
        <v>428.25</v>
      </c>
      <c r="M293" s="8">
        <v>434.22</v>
      </c>
    </row>
    <row r="294" spans="1:13" x14ac:dyDescent="0.3">
      <c r="A294" s="6">
        <v>34026</v>
      </c>
      <c r="B294" s="9">
        <v>0.34</v>
      </c>
      <c r="C294" s="9">
        <v>0.32</v>
      </c>
      <c r="D294" s="9">
        <v>0.34</v>
      </c>
      <c r="E294" s="10">
        <f t="shared" si="25"/>
        <v>1</v>
      </c>
      <c r="F294" s="11">
        <f t="shared" si="26"/>
        <v>0.40749999999999997</v>
      </c>
      <c r="G294" s="12">
        <f t="shared" si="24"/>
        <v>0</v>
      </c>
      <c r="H294" s="7">
        <f t="shared" si="21"/>
        <v>0</v>
      </c>
      <c r="I294" s="7">
        <f t="shared" si="22"/>
        <v>0</v>
      </c>
      <c r="J294" s="7">
        <f t="shared" si="23"/>
        <v>0</v>
      </c>
      <c r="K294" s="8">
        <v>443.77</v>
      </c>
      <c r="L294" s="8">
        <v>432.41</v>
      </c>
      <c r="M294" s="8">
        <v>443.38</v>
      </c>
    </row>
    <row r="295" spans="1:13" x14ac:dyDescent="0.3">
      <c r="A295" s="6">
        <v>34033</v>
      </c>
      <c r="B295" s="9">
        <v>0.27</v>
      </c>
      <c r="C295" s="9">
        <v>0.36</v>
      </c>
      <c r="D295" s="9">
        <v>0.37</v>
      </c>
      <c r="E295" s="10">
        <f t="shared" si="25"/>
        <v>1</v>
      </c>
      <c r="F295" s="11">
        <f t="shared" si="26"/>
        <v>0.41624999999999995</v>
      </c>
      <c r="G295" s="12">
        <f t="shared" si="24"/>
        <v>-9.9999999999999978E-2</v>
      </c>
      <c r="H295" s="7">
        <f t="shared" si="21"/>
        <v>0</v>
      </c>
      <c r="I295" s="7">
        <f t="shared" si="22"/>
        <v>0</v>
      </c>
      <c r="J295" s="7">
        <f t="shared" si="23"/>
        <v>0</v>
      </c>
      <c r="K295" s="8">
        <v>450</v>
      </c>
      <c r="L295" s="8">
        <v>441.07</v>
      </c>
      <c r="M295" s="8">
        <v>446.11</v>
      </c>
    </row>
    <row r="296" spans="1:13" x14ac:dyDescent="0.3">
      <c r="A296" s="6">
        <v>34040</v>
      </c>
      <c r="B296" s="9">
        <v>0.45</v>
      </c>
      <c r="C296" s="9">
        <v>0.33</v>
      </c>
      <c r="D296" s="9">
        <v>0.22</v>
      </c>
      <c r="E296" s="10">
        <f t="shared" si="25"/>
        <v>1</v>
      </c>
      <c r="F296" s="11">
        <f t="shared" si="26"/>
        <v>0.40500000000000003</v>
      </c>
      <c r="G296" s="12">
        <f t="shared" si="24"/>
        <v>0.23</v>
      </c>
      <c r="H296" s="7">
        <f t="shared" si="21"/>
        <v>0</v>
      </c>
      <c r="I296" s="7">
        <f t="shared" si="22"/>
        <v>0</v>
      </c>
      <c r="J296" s="7">
        <f t="shared" si="23"/>
        <v>0</v>
      </c>
      <c r="K296" s="8">
        <v>456.33</v>
      </c>
      <c r="L296" s="8">
        <v>447.04</v>
      </c>
      <c r="M296" s="8">
        <v>449.83</v>
      </c>
    </row>
    <row r="297" spans="1:13" x14ac:dyDescent="0.3">
      <c r="A297" s="6">
        <v>34047</v>
      </c>
      <c r="B297" s="9">
        <v>0.41</v>
      </c>
      <c r="C297" s="9">
        <v>0.32</v>
      </c>
      <c r="D297" s="9">
        <v>0.27</v>
      </c>
      <c r="E297" s="10">
        <f t="shared" si="25"/>
        <v>1</v>
      </c>
      <c r="F297" s="11">
        <f t="shared" si="26"/>
        <v>0.40500000000000003</v>
      </c>
      <c r="G297" s="12">
        <f t="shared" si="24"/>
        <v>0.13999999999999996</v>
      </c>
      <c r="H297" s="7">
        <f t="shared" si="21"/>
        <v>0</v>
      </c>
      <c r="I297" s="7">
        <f t="shared" si="22"/>
        <v>0</v>
      </c>
      <c r="J297" s="7">
        <f t="shared" si="23"/>
        <v>0</v>
      </c>
      <c r="K297" s="8">
        <v>453.32</v>
      </c>
      <c r="L297" s="8">
        <v>447.99</v>
      </c>
      <c r="M297" s="8">
        <v>450.18</v>
      </c>
    </row>
    <row r="298" spans="1:13" x14ac:dyDescent="0.3">
      <c r="A298" s="6">
        <v>34054</v>
      </c>
      <c r="B298" s="9">
        <v>0.43</v>
      </c>
      <c r="C298" s="9">
        <v>0.34</v>
      </c>
      <c r="D298" s="9">
        <v>0.23</v>
      </c>
      <c r="E298" s="10">
        <f t="shared" si="25"/>
        <v>1</v>
      </c>
      <c r="F298" s="11">
        <f t="shared" si="26"/>
        <v>0.40875000000000006</v>
      </c>
      <c r="G298" s="12">
        <f t="shared" si="24"/>
        <v>0.19999999999999998</v>
      </c>
      <c r="H298" s="7">
        <f t="shared" si="21"/>
        <v>0</v>
      </c>
      <c r="I298" s="7">
        <f t="shared" si="22"/>
        <v>0</v>
      </c>
      <c r="J298" s="7">
        <f t="shared" si="23"/>
        <v>0</v>
      </c>
      <c r="K298" s="8">
        <v>452.09</v>
      </c>
      <c r="L298" s="8">
        <v>446.08</v>
      </c>
      <c r="M298" s="8">
        <v>447.78</v>
      </c>
    </row>
    <row r="299" spans="1:13" x14ac:dyDescent="0.3">
      <c r="A299" s="6">
        <v>34061</v>
      </c>
      <c r="B299" s="9">
        <v>0.37</v>
      </c>
      <c r="C299" s="9">
        <v>0.36</v>
      </c>
      <c r="D299" s="9">
        <v>0.27</v>
      </c>
      <c r="E299" s="10">
        <f t="shared" si="25"/>
        <v>1</v>
      </c>
      <c r="F299" s="11">
        <f t="shared" si="26"/>
        <v>0.4</v>
      </c>
      <c r="G299" s="12">
        <f t="shared" si="24"/>
        <v>9.9999999999999978E-2</v>
      </c>
      <c r="H299" s="7">
        <f t="shared" si="21"/>
        <v>0</v>
      </c>
      <c r="I299" s="7">
        <f t="shared" si="22"/>
        <v>0</v>
      </c>
      <c r="J299" s="7">
        <f t="shared" si="23"/>
        <v>0</v>
      </c>
      <c r="K299" s="8">
        <v>454.88</v>
      </c>
      <c r="L299" s="8">
        <v>440.71</v>
      </c>
      <c r="M299" s="8">
        <v>441.39</v>
      </c>
    </row>
    <row r="300" spans="1:13" x14ac:dyDescent="0.3">
      <c r="A300" s="6">
        <v>34068</v>
      </c>
      <c r="B300" s="9">
        <v>0.32</v>
      </c>
      <c r="C300" s="9">
        <v>0.39</v>
      </c>
      <c r="D300" s="9">
        <v>0.28999999999999998</v>
      </c>
      <c r="E300" s="10">
        <f t="shared" si="25"/>
        <v>1</v>
      </c>
      <c r="F300" s="11">
        <f t="shared" si="26"/>
        <v>0.38124999999999998</v>
      </c>
      <c r="G300" s="12">
        <f t="shared" si="24"/>
        <v>3.0000000000000027E-2</v>
      </c>
      <c r="H300" s="7">
        <f t="shared" si="21"/>
        <v>0</v>
      </c>
      <c r="I300" s="7">
        <f t="shared" si="22"/>
        <v>0</v>
      </c>
      <c r="J300" s="7">
        <f t="shared" si="23"/>
        <v>0</v>
      </c>
      <c r="K300" s="8">
        <v>443.77</v>
      </c>
      <c r="L300" s="8">
        <v>439.48</v>
      </c>
      <c r="M300" s="8">
        <v>441.84</v>
      </c>
    </row>
    <row r="301" spans="1:13" x14ac:dyDescent="0.3">
      <c r="A301" s="6">
        <v>34075</v>
      </c>
      <c r="B301" s="9">
        <v>0.31</v>
      </c>
      <c r="C301" s="9">
        <v>0.35</v>
      </c>
      <c r="D301" s="9">
        <v>0.34</v>
      </c>
      <c r="E301" s="10">
        <f t="shared" si="25"/>
        <v>1</v>
      </c>
      <c r="F301" s="11">
        <f t="shared" si="26"/>
        <v>0.36249999999999999</v>
      </c>
      <c r="G301" s="12">
        <f t="shared" si="24"/>
        <v>-3.0000000000000027E-2</v>
      </c>
      <c r="H301" s="7">
        <f t="shared" si="21"/>
        <v>0</v>
      </c>
      <c r="I301" s="7">
        <f t="shared" si="22"/>
        <v>0</v>
      </c>
      <c r="J301" s="7">
        <f t="shared" si="23"/>
        <v>0</v>
      </c>
      <c r="K301" s="8">
        <v>450.4</v>
      </c>
      <c r="L301" s="8">
        <v>441.84</v>
      </c>
      <c r="M301" s="8">
        <v>448.94</v>
      </c>
    </row>
    <row r="302" spans="1:13" x14ac:dyDescent="0.3">
      <c r="A302" s="6">
        <v>34082</v>
      </c>
      <c r="B302" s="9">
        <v>0.28000000000000003</v>
      </c>
      <c r="C302" s="9">
        <v>0.42</v>
      </c>
      <c r="D302" s="9">
        <v>0.3</v>
      </c>
      <c r="E302" s="10">
        <f t="shared" si="25"/>
        <v>1</v>
      </c>
      <c r="F302" s="11">
        <f t="shared" si="26"/>
        <v>0.35499999999999998</v>
      </c>
      <c r="G302" s="12">
        <f t="shared" si="24"/>
        <v>-1.9999999999999962E-2</v>
      </c>
      <c r="H302" s="7">
        <f t="shared" si="21"/>
        <v>0</v>
      </c>
      <c r="I302" s="7">
        <f t="shared" si="22"/>
        <v>0</v>
      </c>
      <c r="J302" s="7">
        <f t="shared" si="23"/>
        <v>0</v>
      </c>
      <c r="K302" s="8">
        <v>449.39</v>
      </c>
      <c r="L302" s="8">
        <v>436.82</v>
      </c>
      <c r="M302" s="8">
        <v>437.17</v>
      </c>
    </row>
    <row r="303" spans="1:13" x14ac:dyDescent="0.3">
      <c r="A303" s="6">
        <v>34089</v>
      </c>
      <c r="B303" s="9">
        <v>0.22</v>
      </c>
      <c r="C303" s="9">
        <v>0.37</v>
      </c>
      <c r="D303" s="9">
        <v>0.41</v>
      </c>
      <c r="E303" s="10">
        <f t="shared" si="25"/>
        <v>1</v>
      </c>
      <c r="F303" s="11">
        <f t="shared" si="26"/>
        <v>0.34875000000000006</v>
      </c>
      <c r="G303" s="12">
        <f t="shared" si="24"/>
        <v>-0.18999999999999997</v>
      </c>
      <c r="H303" s="7">
        <f t="shared" si="21"/>
        <v>0</v>
      </c>
      <c r="I303" s="7">
        <f t="shared" si="22"/>
        <v>0</v>
      </c>
      <c r="J303" s="7">
        <f t="shared" si="23"/>
        <v>0</v>
      </c>
      <c r="K303" s="8">
        <v>442.29</v>
      </c>
      <c r="L303" s="8">
        <v>432.3</v>
      </c>
      <c r="M303" s="8">
        <v>440.19</v>
      </c>
    </row>
    <row r="304" spans="1:13" x14ac:dyDescent="0.3">
      <c r="A304" s="6">
        <v>34096</v>
      </c>
      <c r="B304" s="9">
        <v>0.21</v>
      </c>
      <c r="C304" s="9">
        <v>0.45</v>
      </c>
      <c r="D304" s="9">
        <v>0.34</v>
      </c>
      <c r="E304" s="10">
        <f t="shared" si="25"/>
        <v>1</v>
      </c>
      <c r="F304" s="11">
        <f t="shared" si="26"/>
        <v>0.31875000000000003</v>
      </c>
      <c r="G304" s="12">
        <f t="shared" si="24"/>
        <v>-0.13000000000000003</v>
      </c>
      <c r="H304" s="7">
        <f t="shared" si="21"/>
        <v>0</v>
      </c>
      <c r="I304" s="7">
        <f t="shared" si="22"/>
        <v>0</v>
      </c>
      <c r="J304" s="7">
        <f t="shared" si="23"/>
        <v>0</v>
      </c>
      <c r="K304" s="8">
        <v>446.09</v>
      </c>
      <c r="L304" s="8">
        <v>438.25</v>
      </c>
      <c r="M304" s="8">
        <v>442.31</v>
      </c>
    </row>
    <row r="305" spans="1:13" x14ac:dyDescent="0.3">
      <c r="A305" s="6">
        <v>34103</v>
      </c>
      <c r="B305" s="9">
        <v>0.2</v>
      </c>
      <c r="C305" s="9">
        <v>0.41</v>
      </c>
      <c r="D305" s="9">
        <v>0.39</v>
      </c>
      <c r="E305" s="10">
        <f t="shared" si="25"/>
        <v>1</v>
      </c>
      <c r="F305" s="11">
        <f t="shared" si="26"/>
        <v>0.29250000000000004</v>
      </c>
      <c r="G305" s="12">
        <f t="shared" si="24"/>
        <v>-0.19</v>
      </c>
      <c r="H305" s="7">
        <f t="shared" si="21"/>
        <v>0</v>
      </c>
      <c r="I305" s="7">
        <f t="shared" si="22"/>
        <v>0</v>
      </c>
      <c r="J305" s="7">
        <f t="shared" si="23"/>
        <v>0</v>
      </c>
      <c r="K305" s="8">
        <v>445.42</v>
      </c>
      <c r="L305" s="8">
        <v>438.1</v>
      </c>
      <c r="M305" s="8">
        <v>439.56</v>
      </c>
    </row>
    <row r="306" spans="1:13" x14ac:dyDescent="0.3">
      <c r="A306" s="6">
        <v>34110</v>
      </c>
      <c r="B306" s="9">
        <v>0.21</v>
      </c>
      <c r="C306" s="9">
        <v>0.34</v>
      </c>
      <c r="D306" s="9">
        <v>0.45</v>
      </c>
      <c r="E306" s="10">
        <f t="shared" si="25"/>
        <v>1</v>
      </c>
      <c r="F306" s="11">
        <f t="shared" si="26"/>
        <v>0.26500000000000001</v>
      </c>
      <c r="G306" s="12">
        <f t="shared" si="24"/>
        <v>-0.24000000000000002</v>
      </c>
      <c r="H306" s="7">
        <f t="shared" si="21"/>
        <v>0</v>
      </c>
      <c r="I306" s="7">
        <f t="shared" si="22"/>
        <v>0</v>
      </c>
      <c r="J306" s="7">
        <f t="shared" si="23"/>
        <v>0</v>
      </c>
      <c r="K306" s="8">
        <v>450.59</v>
      </c>
      <c r="L306" s="8">
        <v>436.83</v>
      </c>
      <c r="M306" s="8">
        <v>445.84</v>
      </c>
    </row>
    <row r="307" spans="1:13" x14ac:dyDescent="0.3">
      <c r="A307" s="6">
        <v>34117</v>
      </c>
      <c r="B307" s="9">
        <v>0.24</v>
      </c>
      <c r="C307" s="9">
        <v>0.37</v>
      </c>
      <c r="D307" s="9">
        <v>0.39</v>
      </c>
      <c r="E307" s="10">
        <f t="shared" si="25"/>
        <v>1</v>
      </c>
      <c r="F307" s="11">
        <f t="shared" si="26"/>
        <v>0.24875</v>
      </c>
      <c r="G307" s="12">
        <f t="shared" si="24"/>
        <v>-0.15000000000000002</v>
      </c>
      <c r="H307" s="7">
        <f t="shared" si="21"/>
        <v>0</v>
      </c>
      <c r="I307" s="7">
        <f t="shared" si="22"/>
        <v>0</v>
      </c>
      <c r="J307" s="7">
        <f t="shared" si="23"/>
        <v>0</v>
      </c>
      <c r="K307" s="8">
        <v>454.55</v>
      </c>
      <c r="L307" s="8">
        <v>444.89</v>
      </c>
      <c r="M307" s="8">
        <v>450.19</v>
      </c>
    </row>
    <row r="308" spans="1:13" x14ac:dyDescent="0.3">
      <c r="A308" s="6">
        <v>34124</v>
      </c>
      <c r="B308" s="9">
        <v>0.33</v>
      </c>
      <c r="C308" s="9">
        <v>0.39</v>
      </c>
      <c r="D308" s="9">
        <v>0.28000000000000003</v>
      </c>
      <c r="E308" s="10">
        <f t="shared" si="25"/>
        <v>1</v>
      </c>
      <c r="F308" s="11">
        <f t="shared" si="26"/>
        <v>0.25</v>
      </c>
      <c r="G308" s="12">
        <f t="shared" si="24"/>
        <v>4.9999999999999989E-2</v>
      </c>
      <c r="H308" s="7">
        <f t="shared" si="21"/>
        <v>0</v>
      </c>
      <c r="I308" s="7">
        <f t="shared" si="22"/>
        <v>0</v>
      </c>
      <c r="J308" s="7">
        <f t="shared" si="23"/>
        <v>0</v>
      </c>
      <c r="K308" s="8">
        <v>455.63</v>
      </c>
      <c r="L308" s="8">
        <v>448.92</v>
      </c>
      <c r="M308" s="8">
        <v>450.06</v>
      </c>
    </row>
    <row r="309" spans="1:13" x14ac:dyDescent="0.3">
      <c r="A309" s="6">
        <v>34131</v>
      </c>
      <c r="B309" s="9">
        <v>0.23</v>
      </c>
      <c r="C309" s="9">
        <v>0.36</v>
      </c>
      <c r="D309" s="9">
        <v>0.41</v>
      </c>
      <c r="E309" s="10">
        <f t="shared" si="25"/>
        <v>1</v>
      </c>
      <c r="F309" s="11">
        <f t="shared" si="26"/>
        <v>0.24</v>
      </c>
      <c r="G309" s="12">
        <f t="shared" si="24"/>
        <v>-0.17999999999999997</v>
      </c>
      <c r="H309" s="7">
        <f t="shared" si="21"/>
        <v>0</v>
      </c>
      <c r="I309" s="7">
        <f t="shared" si="22"/>
        <v>0</v>
      </c>
      <c r="J309" s="7">
        <f t="shared" si="23"/>
        <v>0</v>
      </c>
      <c r="K309" s="8">
        <v>452.49</v>
      </c>
      <c r="L309" s="8">
        <v>444.09</v>
      </c>
      <c r="M309" s="8">
        <v>447.26</v>
      </c>
    </row>
    <row r="310" spans="1:13" x14ac:dyDescent="0.3">
      <c r="A310" s="6">
        <v>34138</v>
      </c>
      <c r="B310" s="9">
        <v>0.22</v>
      </c>
      <c r="C310" s="9">
        <v>0.35</v>
      </c>
      <c r="D310" s="9">
        <v>0.43</v>
      </c>
      <c r="E310" s="10">
        <f t="shared" si="25"/>
        <v>1</v>
      </c>
      <c r="F310" s="11">
        <f t="shared" si="26"/>
        <v>0.23250000000000001</v>
      </c>
      <c r="G310" s="12">
        <f t="shared" si="24"/>
        <v>-0.21</v>
      </c>
      <c r="H310" s="7">
        <f t="shared" si="21"/>
        <v>0</v>
      </c>
      <c r="I310" s="7">
        <f t="shared" si="22"/>
        <v>0</v>
      </c>
      <c r="J310" s="7">
        <f t="shared" si="23"/>
        <v>0</v>
      </c>
      <c r="K310" s="8">
        <v>448.98</v>
      </c>
      <c r="L310" s="8">
        <v>443.61</v>
      </c>
      <c r="M310" s="8">
        <v>443.68</v>
      </c>
    </row>
    <row r="311" spans="1:13" x14ac:dyDescent="0.3">
      <c r="A311" s="6">
        <v>34145</v>
      </c>
      <c r="B311" s="9">
        <v>0.28000000000000003</v>
      </c>
      <c r="C311" s="9">
        <v>0.38</v>
      </c>
      <c r="D311" s="9">
        <v>0.34</v>
      </c>
      <c r="E311" s="10">
        <f t="shared" si="25"/>
        <v>1</v>
      </c>
      <c r="F311" s="11">
        <f t="shared" si="26"/>
        <v>0.24</v>
      </c>
      <c r="G311" s="12">
        <f t="shared" si="24"/>
        <v>-0.06</v>
      </c>
      <c r="H311" s="7">
        <f t="shared" si="21"/>
        <v>0</v>
      </c>
      <c r="I311" s="7">
        <f t="shared" si="22"/>
        <v>0</v>
      </c>
      <c r="J311" s="7">
        <f t="shared" si="23"/>
        <v>0</v>
      </c>
      <c r="K311" s="8">
        <v>448.64</v>
      </c>
      <c r="L311" s="8">
        <v>443.19</v>
      </c>
      <c r="M311" s="8">
        <v>447.6</v>
      </c>
    </row>
    <row r="312" spans="1:13" x14ac:dyDescent="0.3">
      <c r="A312" s="6">
        <v>34152</v>
      </c>
      <c r="B312" s="9">
        <v>0.18</v>
      </c>
      <c r="C312" s="9">
        <v>0.44</v>
      </c>
      <c r="D312" s="9">
        <v>0.38</v>
      </c>
      <c r="E312" s="10">
        <f t="shared" si="25"/>
        <v>1</v>
      </c>
      <c r="F312" s="11">
        <f t="shared" si="26"/>
        <v>0.23624999999999999</v>
      </c>
      <c r="G312" s="12">
        <f t="shared" si="24"/>
        <v>-0.2</v>
      </c>
      <c r="H312" s="7">
        <f t="shared" si="21"/>
        <v>0</v>
      </c>
      <c r="I312" s="7">
        <f t="shared" si="22"/>
        <v>0</v>
      </c>
      <c r="J312" s="7">
        <f t="shared" si="23"/>
        <v>0</v>
      </c>
      <c r="K312" s="8">
        <v>451.9</v>
      </c>
      <c r="L312" s="8">
        <v>445.2</v>
      </c>
      <c r="M312" s="8">
        <v>445.84</v>
      </c>
    </row>
    <row r="313" spans="1:13" x14ac:dyDescent="0.3">
      <c r="A313" s="6">
        <v>34159</v>
      </c>
      <c r="B313" s="9">
        <v>0.21</v>
      </c>
      <c r="C313" s="9">
        <v>0.45</v>
      </c>
      <c r="D313" s="9">
        <v>0.34</v>
      </c>
      <c r="E313" s="10">
        <f t="shared" si="25"/>
        <v>1</v>
      </c>
      <c r="F313" s="11">
        <f t="shared" si="26"/>
        <v>0.23749999999999999</v>
      </c>
      <c r="G313" s="12">
        <f t="shared" si="24"/>
        <v>-0.13000000000000003</v>
      </c>
      <c r="H313" s="7">
        <f t="shared" si="21"/>
        <v>0</v>
      </c>
      <c r="I313" s="7">
        <f t="shared" si="22"/>
        <v>0</v>
      </c>
      <c r="J313" s="7">
        <f t="shared" si="23"/>
        <v>0</v>
      </c>
      <c r="K313" s="8">
        <v>448.96</v>
      </c>
      <c r="L313" s="8">
        <v>441.4</v>
      </c>
      <c r="M313" s="8">
        <v>448.13</v>
      </c>
    </row>
    <row r="314" spans="1:13" x14ac:dyDescent="0.3">
      <c r="A314" s="6">
        <v>34166</v>
      </c>
      <c r="B314" s="9">
        <v>0.22</v>
      </c>
      <c r="C314" s="9">
        <v>0.44</v>
      </c>
      <c r="D314" s="9">
        <v>0.34</v>
      </c>
      <c r="E314" s="10">
        <f t="shared" si="25"/>
        <v>1</v>
      </c>
      <c r="F314" s="11">
        <f t="shared" si="26"/>
        <v>0.23874999999999999</v>
      </c>
      <c r="G314" s="12">
        <f t="shared" si="24"/>
        <v>-0.12000000000000002</v>
      </c>
      <c r="H314" s="7">
        <f t="shared" si="21"/>
        <v>0</v>
      </c>
      <c r="I314" s="7">
        <f t="shared" si="22"/>
        <v>0</v>
      </c>
      <c r="J314" s="7">
        <f t="shared" si="23"/>
        <v>0</v>
      </c>
      <c r="K314" s="8">
        <v>451.12</v>
      </c>
      <c r="L314" s="8">
        <v>445.66</v>
      </c>
      <c r="M314" s="8">
        <v>445.75</v>
      </c>
    </row>
    <row r="315" spans="1:13" x14ac:dyDescent="0.3">
      <c r="A315" s="6">
        <v>34173</v>
      </c>
      <c r="B315" s="9">
        <v>0.24</v>
      </c>
      <c r="C315" s="9">
        <v>0.43</v>
      </c>
      <c r="D315" s="9">
        <v>0.33</v>
      </c>
      <c r="E315" s="10">
        <f t="shared" si="25"/>
        <v>1</v>
      </c>
      <c r="F315" s="11">
        <f t="shared" si="26"/>
        <v>0.23874999999999999</v>
      </c>
      <c r="G315" s="12">
        <f t="shared" si="24"/>
        <v>-9.0000000000000024E-2</v>
      </c>
      <c r="H315" s="7">
        <f t="shared" si="21"/>
        <v>0</v>
      </c>
      <c r="I315" s="7">
        <f t="shared" si="22"/>
        <v>0</v>
      </c>
      <c r="J315" s="7">
        <f t="shared" si="23"/>
        <v>0</v>
      </c>
      <c r="K315" s="8">
        <v>449.22</v>
      </c>
      <c r="L315" s="8">
        <v>443.71</v>
      </c>
      <c r="M315" s="8">
        <v>447.1</v>
      </c>
    </row>
    <row r="316" spans="1:13" x14ac:dyDescent="0.3">
      <c r="A316" s="6">
        <v>34180</v>
      </c>
      <c r="B316" s="9">
        <v>0.25</v>
      </c>
      <c r="C316" s="9">
        <v>0.45</v>
      </c>
      <c r="D316" s="9">
        <v>0.3</v>
      </c>
      <c r="E316" s="10">
        <f t="shared" si="25"/>
        <v>1</v>
      </c>
      <c r="F316" s="11">
        <f t="shared" si="26"/>
        <v>0.22874999999999998</v>
      </c>
      <c r="G316" s="12">
        <f t="shared" si="24"/>
        <v>-4.9999999999999989E-2</v>
      </c>
      <c r="H316" s="7">
        <f t="shared" si="21"/>
        <v>0</v>
      </c>
      <c r="I316" s="7">
        <f t="shared" si="22"/>
        <v>0</v>
      </c>
      <c r="J316" s="7">
        <f t="shared" si="23"/>
        <v>0</v>
      </c>
      <c r="K316" s="8">
        <v>450.77</v>
      </c>
      <c r="L316" s="8">
        <v>444.51</v>
      </c>
      <c r="M316" s="8">
        <v>448.13</v>
      </c>
    </row>
    <row r="317" spans="1:13" x14ac:dyDescent="0.3">
      <c r="A317" s="6">
        <v>34187</v>
      </c>
      <c r="B317" s="9">
        <v>0.26</v>
      </c>
      <c r="C317" s="9">
        <v>0.42</v>
      </c>
      <c r="D317" s="9">
        <v>0.32</v>
      </c>
      <c r="E317" s="10">
        <f t="shared" si="25"/>
        <v>1</v>
      </c>
      <c r="F317" s="11">
        <f t="shared" si="26"/>
        <v>0.23249999999999998</v>
      </c>
      <c r="G317" s="12">
        <f t="shared" si="24"/>
        <v>-0.06</v>
      </c>
      <c r="H317" s="7">
        <f t="shared" si="21"/>
        <v>0</v>
      </c>
      <c r="I317" s="7">
        <f t="shared" si="22"/>
        <v>0</v>
      </c>
      <c r="J317" s="7">
        <f t="shared" si="23"/>
        <v>0</v>
      </c>
      <c r="K317" s="8">
        <v>450.43</v>
      </c>
      <c r="L317" s="8">
        <v>446.94</v>
      </c>
      <c r="M317" s="8">
        <v>448.68</v>
      </c>
    </row>
    <row r="318" spans="1:13" x14ac:dyDescent="0.3">
      <c r="A318" s="6">
        <v>34194</v>
      </c>
      <c r="B318" s="9">
        <v>0.25</v>
      </c>
      <c r="C318" s="9">
        <v>0.41</v>
      </c>
      <c r="D318" s="9">
        <v>0.34</v>
      </c>
      <c r="E318" s="10">
        <f t="shared" si="25"/>
        <v>1</v>
      </c>
      <c r="F318" s="11">
        <f t="shared" si="26"/>
        <v>0.23624999999999999</v>
      </c>
      <c r="G318" s="12">
        <f t="shared" si="24"/>
        <v>-9.0000000000000024E-2</v>
      </c>
      <c r="H318" s="7">
        <f t="shared" si="21"/>
        <v>0</v>
      </c>
      <c r="I318" s="7">
        <f t="shared" si="22"/>
        <v>0</v>
      </c>
      <c r="J318" s="7">
        <f t="shared" si="23"/>
        <v>0</v>
      </c>
      <c r="K318" s="8">
        <v>451.63</v>
      </c>
      <c r="L318" s="8">
        <v>447.53</v>
      </c>
      <c r="M318" s="8">
        <v>450.14</v>
      </c>
    </row>
    <row r="319" spans="1:13" x14ac:dyDescent="0.3">
      <c r="A319" s="6">
        <v>34201</v>
      </c>
      <c r="B319" s="9">
        <v>0.28999999999999998</v>
      </c>
      <c r="C319" s="9">
        <v>0.41</v>
      </c>
      <c r="D319" s="9">
        <v>0.3</v>
      </c>
      <c r="E319" s="10">
        <f t="shared" si="25"/>
        <v>1</v>
      </c>
      <c r="F319" s="11">
        <f t="shared" si="26"/>
        <v>0.23750000000000002</v>
      </c>
      <c r="G319" s="12">
        <f t="shared" si="24"/>
        <v>-1.0000000000000009E-2</v>
      </c>
      <c r="H319" s="7">
        <f t="shared" si="21"/>
        <v>0</v>
      </c>
      <c r="I319" s="7">
        <f t="shared" si="22"/>
        <v>0</v>
      </c>
      <c r="J319" s="7">
        <f t="shared" si="23"/>
        <v>0</v>
      </c>
      <c r="K319" s="8">
        <v>456.99</v>
      </c>
      <c r="L319" s="8">
        <v>448.96</v>
      </c>
      <c r="M319" s="8">
        <v>456.16</v>
      </c>
    </row>
    <row r="320" spans="1:13" x14ac:dyDescent="0.3">
      <c r="A320" s="6">
        <v>34208</v>
      </c>
      <c r="B320" s="9">
        <v>0.27</v>
      </c>
      <c r="C320" s="9">
        <v>0.35</v>
      </c>
      <c r="D320" s="9">
        <v>0.38</v>
      </c>
      <c r="E320" s="10">
        <f t="shared" si="25"/>
        <v>1</v>
      </c>
      <c r="F320" s="11">
        <f t="shared" si="26"/>
        <v>0.24875</v>
      </c>
      <c r="G320" s="12">
        <f t="shared" si="24"/>
        <v>-0.10999999999999999</v>
      </c>
      <c r="H320" s="7">
        <f t="shared" ref="H320:H383" si="27">$B$1978</f>
        <v>0</v>
      </c>
      <c r="I320" s="7">
        <f t="shared" ref="I320:I383" si="28">$B$1980</f>
        <v>0</v>
      </c>
      <c r="J320" s="7">
        <f t="shared" ref="J320:J383" si="29">$B$1981</f>
        <v>0</v>
      </c>
      <c r="K320" s="8">
        <v>461.04</v>
      </c>
      <c r="L320" s="8">
        <v>454.29</v>
      </c>
      <c r="M320" s="8">
        <v>460.54</v>
      </c>
    </row>
    <row r="321" spans="1:13" x14ac:dyDescent="0.3">
      <c r="A321" s="6">
        <v>34215</v>
      </c>
      <c r="B321" s="9">
        <v>0.38</v>
      </c>
      <c r="C321" s="9">
        <v>0.33</v>
      </c>
      <c r="D321" s="9">
        <v>0.28999999999999998</v>
      </c>
      <c r="E321" s="10">
        <f t="shared" si="25"/>
        <v>1</v>
      </c>
      <c r="F321" s="11">
        <f t="shared" si="26"/>
        <v>0.27</v>
      </c>
      <c r="G321" s="12">
        <f t="shared" si="24"/>
        <v>9.0000000000000024E-2</v>
      </c>
      <c r="H321" s="7">
        <f t="shared" si="27"/>
        <v>0</v>
      </c>
      <c r="I321" s="7">
        <f t="shared" si="28"/>
        <v>0</v>
      </c>
      <c r="J321" s="7">
        <f t="shared" si="29"/>
        <v>0</v>
      </c>
      <c r="K321" s="8">
        <v>463.8</v>
      </c>
      <c r="L321" s="8">
        <v>459.19</v>
      </c>
      <c r="M321" s="8">
        <v>461.34</v>
      </c>
    </row>
    <row r="322" spans="1:13" x14ac:dyDescent="0.3">
      <c r="A322" s="6">
        <v>34222</v>
      </c>
      <c r="B322" s="9">
        <v>0.3</v>
      </c>
      <c r="C322" s="9">
        <v>0.3</v>
      </c>
      <c r="D322" s="9">
        <v>0.4</v>
      </c>
      <c r="E322" s="10">
        <f t="shared" si="25"/>
        <v>1</v>
      </c>
      <c r="F322" s="11">
        <f t="shared" si="26"/>
        <v>0.27999999999999997</v>
      </c>
      <c r="G322" s="12">
        <f t="shared" ref="G322:G392" si="30">B322-D322</f>
        <v>-0.10000000000000003</v>
      </c>
      <c r="H322" s="7">
        <f t="shared" si="27"/>
        <v>0</v>
      </c>
      <c r="I322" s="7">
        <f t="shared" si="28"/>
        <v>0</v>
      </c>
      <c r="J322" s="7">
        <f t="shared" si="29"/>
        <v>0</v>
      </c>
      <c r="K322" s="8">
        <v>462.07</v>
      </c>
      <c r="L322" s="8">
        <v>453.75</v>
      </c>
      <c r="M322" s="8">
        <v>461.72</v>
      </c>
    </row>
    <row r="323" spans="1:13" x14ac:dyDescent="0.3">
      <c r="A323" s="6">
        <v>34229</v>
      </c>
      <c r="B323" s="9">
        <v>0.32</v>
      </c>
      <c r="C323" s="9">
        <v>0.34</v>
      </c>
      <c r="D323" s="9">
        <v>0.34</v>
      </c>
      <c r="E323" s="10">
        <f t="shared" ref="E323:E386" si="31">SUM(B323:D323)</f>
        <v>1</v>
      </c>
      <c r="F323" s="11">
        <f t="shared" si="26"/>
        <v>0.28999999999999998</v>
      </c>
      <c r="G323" s="12">
        <f t="shared" si="30"/>
        <v>-2.0000000000000018E-2</v>
      </c>
      <c r="H323" s="7">
        <f t="shared" si="27"/>
        <v>0</v>
      </c>
      <c r="I323" s="7">
        <f t="shared" si="28"/>
        <v>0</v>
      </c>
      <c r="J323" s="7">
        <f t="shared" si="29"/>
        <v>0</v>
      </c>
      <c r="K323" s="8">
        <v>463.38</v>
      </c>
      <c r="L323" s="8">
        <v>456.31</v>
      </c>
      <c r="M323" s="8">
        <v>458.83</v>
      </c>
    </row>
    <row r="324" spans="1:13" x14ac:dyDescent="0.3">
      <c r="A324" s="6">
        <v>34236</v>
      </c>
      <c r="B324" s="9">
        <v>0.28000000000000003</v>
      </c>
      <c r="C324" s="9">
        <v>0.4</v>
      </c>
      <c r="D324" s="9">
        <v>0.32</v>
      </c>
      <c r="E324" s="10">
        <f t="shared" si="31"/>
        <v>1</v>
      </c>
      <c r="F324" s="11">
        <f t="shared" si="26"/>
        <v>0.29375000000000007</v>
      </c>
      <c r="G324" s="12">
        <f t="shared" si="30"/>
        <v>-3.999999999999998E-2</v>
      </c>
      <c r="H324" s="7">
        <f t="shared" si="27"/>
        <v>0</v>
      </c>
      <c r="I324" s="7">
        <f t="shared" si="28"/>
        <v>0</v>
      </c>
      <c r="J324" s="7">
        <f t="shared" si="29"/>
        <v>0</v>
      </c>
      <c r="K324" s="8">
        <v>459.91</v>
      </c>
      <c r="L324" s="8">
        <v>449.64</v>
      </c>
      <c r="M324" s="8">
        <v>457.63</v>
      </c>
    </row>
    <row r="325" spans="1:13" x14ac:dyDescent="0.3">
      <c r="A325" s="6">
        <v>34243</v>
      </c>
      <c r="B325" s="9">
        <v>0.26</v>
      </c>
      <c r="C325" s="9">
        <v>0.34</v>
      </c>
      <c r="D325" s="9">
        <v>0.4</v>
      </c>
      <c r="E325" s="10">
        <f t="shared" si="31"/>
        <v>1</v>
      </c>
      <c r="F325" s="11">
        <f t="shared" si="26"/>
        <v>0.29374999999999996</v>
      </c>
      <c r="G325" s="12">
        <f t="shared" si="30"/>
        <v>-0.14000000000000001</v>
      </c>
      <c r="H325" s="7">
        <f t="shared" si="27"/>
        <v>0</v>
      </c>
      <c r="I325" s="7">
        <f t="shared" si="28"/>
        <v>0</v>
      </c>
      <c r="J325" s="7">
        <f t="shared" si="29"/>
        <v>0</v>
      </c>
      <c r="K325" s="8">
        <v>462.17</v>
      </c>
      <c r="L325" s="8">
        <v>456.92</v>
      </c>
      <c r="M325" s="8">
        <v>461.29</v>
      </c>
    </row>
    <row r="326" spans="1:13" x14ac:dyDescent="0.3">
      <c r="A326" s="6">
        <v>34250</v>
      </c>
      <c r="B326" s="9">
        <v>0.28999999999999998</v>
      </c>
      <c r="C326" s="9">
        <v>0.37</v>
      </c>
      <c r="D326" s="9">
        <v>0.34</v>
      </c>
      <c r="E326" s="10">
        <f t="shared" si="31"/>
        <v>1</v>
      </c>
      <c r="F326" s="11">
        <f t="shared" si="26"/>
        <v>0.29875000000000002</v>
      </c>
      <c r="G326" s="12">
        <f t="shared" si="30"/>
        <v>-5.0000000000000044E-2</v>
      </c>
      <c r="H326" s="7">
        <f t="shared" si="27"/>
        <v>0</v>
      </c>
      <c r="I326" s="7">
        <f t="shared" si="28"/>
        <v>0</v>
      </c>
      <c r="J326" s="7">
        <f t="shared" si="29"/>
        <v>0</v>
      </c>
      <c r="K326" s="8">
        <v>463.15</v>
      </c>
      <c r="L326" s="8">
        <v>456.4</v>
      </c>
      <c r="M326" s="8">
        <v>460.31</v>
      </c>
    </row>
    <row r="327" spans="1:13" x14ac:dyDescent="0.3">
      <c r="A327" s="6">
        <v>34257</v>
      </c>
      <c r="B327" s="9">
        <v>0.31</v>
      </c>
      <c r="C327" s="9">
        <v>0.38</v>
      </c>
      <c r="D327" s="9">
        <v>0.31</v>
      </c>
      <c r="E327" s="10">
        <f t="shared" si="31"/>
        <v>1</v>
      </c>
      <c r="F327" s="11">
        <f t="shared" si="26"/>
        <v>0.30125000000000002</v>
      </c>
      <c r="G327" s="12">
        <f t="shared" si="30"/>
        <v>0</v>
      </c>
      <c r="H327" s="7">
        <f t="shared" si="27"/>
        <v>0</v>
      </c>
      <c r="I327" s="7">
        <f t="shared" si="28"/>
        <v>0</v>
      </c>
      <c r="J327" s="7">
        <f t="shared" si="29"/>
        <v>0</v>
      </c>
      <c r="K327" s="8">
        <v>471.1</v>
      </c>
      <c r="L327" s="8">
        <v>456.4</v>
      </c>
      <c r="M327" s="8">
        <v>469.5</v>
      </c>
    </row>
    <row r="328" spans="1:13" x14ac:dyDescent="0.3">
      <c r="A328" s="6">
        <v>34264</v>
      </c>
      <c r="B328" s="9">
        <v>0.42</v>
      </c>
      <c r="C328" s="9">
        <v>0.3</v>
      </c>
      <c r="D328" s="9">
        <v>0.28000000000000003</v>
      </c>
      <c r="E328" s="10">
        <f t="shared" si="31"/>
        <v>1</v>
      </c>
      <c r="F328" s="11">
        <f t="shared" si="26"/>
        <v>0.32</v>
      </c>
      <c r="G328" s="12">
        <f t="shared" si="30"/>
        <v>0.13999999999999996</v>
      </c>
      <c r="H328" s="7">
        <f t="shared" si="27"/>
        <v>0</v>
      </c>
      <c r="I328" s="7">
        <f t="shared" si="28"/>
        <v>0</v>
      </c>
      <c r="J328" s="7">
        <f t="shared" si="29"/>
        <v>0</v>
      </c>
      <c r="K328" s="8">
        <v>471.1</v>
      </c>
      <c r="L328" s="8">
        <v>463.27</v>
      </c>
      <c r="M328" s="8">
        <v>463.27</v>
      </c>
    </row>
    <row r="329" spans="1:13" x14ac:dyDescent="0.3">
      <c r="A329" s="6">
        <v>34271</v>
      </c>
      <c r="B329" s="9">
        <v>0.43</v>
      </c>
      <c r="C329" s="9">
        <v>0.33</v>
      </c>
      <c r="D329" s="9">
        <v>0.24</v>
      </c>
      <c r="E329" s="10">
        <f t="shared" si="31"/>
        <v>1</v>
      </c>
      <c r="F329" s="11">
        <f t="shared" ref="F329:F392" si="32">AVERAGE(B322:B329)</f>
        <v>0.32625000000000004</v>
      </c>
      <c r="G329" s="12">
        <f t="shared" si="30"/>
        <v>0.19</v>
      </c>
      <c r="H329" s="7">
        <f t="shared" si="27"/>
        <v>0</v>
      </c>
      <c r="I329" s="7">
        <f t="shared" si="28"/>
        <v>0</v>
      </c>
      <c r="J329" s="7">
        <f t="shared" si="29"/>
        <v>0</v>
      </c>
      <c r="K329" s="8">
        <v>468.76</v>
      </c>
      <c r="L329" s="8">
        <v>462.05</v>
      </c>
      <c r="M329" s="8">
        <v>467.83</v>
      </c>
    </row>
    <row r="330" spans="1:13" x14ac:dyDescent="0.3">
      <c r="A330" s="6">
        <v>34277</v>
      </c>
      <c r="B330" s="9">
        <v>0.32</v>
      </c>
      <c r="C330" s="9">
        <v>0.36</v>
      </c>
      <c r="D330" s="9">
        <v>0.32</v>
      </c>
      <c r="E330" s="10">
        <f t="shared" si="31"/>
        <v>1</v>
      </c>
      <c r="F330" s="11">
        <f t="shared" si="32"/>
        <v>0.32874999999999999</v>
      </c>
      <c r="G330" s="12">
        <f t="shared" si="30"/>
        <v>0</v>
      </c>
      <c r="H330" s="7">
        <f t="shared" si="27"/>
        <v>0</v>
      </c>
      <c r="I330" s="7">
        <f t="shared" si="28"/>
        <v>0</v>
      </c>
      <c r="J330" s="7">
        <f t="shared" si="29"/>
        <v>0</v>
      </c>
      <c r="K330" s="8">
        <v>469.11</v>
      </c>
      <c r="L330" s="8">
        <v>454.36</v>
      </c>
      <c r="M330" s="8">
        <v>459.57</v>
      </c>
    </row>
    <row r="331" spans="1:13" x14ac:dyDescent="0.3">
      <c r="A331" s="6">
        <v>34284</v>
      </c>
      <c r="B331" s="9">
        <v>0.35</v>
      </c>
      <c r="C331" s="9">
        <v>0.3</v>
      </c>
      <c r="D331" s="9">
        <v>0.35</v>
      </c>
      <c r="E331" s="10">
        <f t="shared" si="31"/>
        <v>0.99999999999999989</v>
      </c>
      <c r="F331" s="11">
        <f t="shared" si="32"/>
        <v>0.33250000000000002</v>
      </c>
      <c r="G331" s="12">
        <f t="shared" si="30"/>
        <v>0</v>
      </c>
      <c r="H331" s="7">
        <f t="shared" si="27"/>
        <v>0</v>
      </c>
      <c r="I331" s="7">
        <f t="shared" si="28"/>
        <v>0</v>
      </c>
      <c r="J331" s="7">
        <f t="shared" si="29"/>
        <v>0</v>
      </c>
      <c r="K331" s="8">
        <v>465.84</v>
      </c>
      <c r="L331" s="8">
        <v>454.36</v>
      </c>
      <c r="M331" s="8">
        <v>465.39</v>
      </c>
    </row>
    <row r="332" spans="1:13" x14ac:dyDescent="0.3">
      <c r="A332" s="6">
        <v>34291</v>
      </c>
      <c r="B332" s="9">
        <v>0.34</v>
      </c>
      <c r="C332" s="9">
        <v>0.31</v>
      </c>
      <c r="D332" s="9">
        <v>0.35</v>
      </c>
      <c r="E332" s="10">
        <f t="shared" si="31"/>
        <v>1</v>
      </c>
      <c r="F332" s="11">
        <f t="shared" si="32"/>
        <v>0.33999999999999997</v>
      </c>
      <c r="G332" s="12">
        <f t="shared" si="30"/>
        <v>-9.9999999999999534E-3</v>
      </c>
      <c r="H332" s="7">
        <f t="shared" si="27"/>
        <v>0</v>
      </c>
      <c r="I332" s="7">
        <f t="shared" si="28"/>
        <v>0</v>
      </c>
      <c r="J332" s="7">
        <f t="shared" si="29"/>
        <v>0</v>
      </c>
      <c r="K332" s="8">
        <v>467.24</v>
      </c>
      <c r="L332" s="8">
        <v>460.03</v>
      </c>
      <c r="M332" s="8">
        <v>462.6</v>
      </c>
    </row>
    <row r="333" spans="1:13" x14ac:dyDescent="0.3">
      <c r="A333" s="6">
        <v>34297</v>
      </c>
      <c r="B333" s="9">
        <v>0.45</v>
      </c>
      <c r="C333" s="9">
        <v>0.3</v>
      </c>
      <c r="D333" s="9">
        <v>0.25</v>
      </c>
      <c r="E333" s="10">
        <f t="shared" si="31"/>
        <v>1</v>
      </c>
      <c r="F333" s="11">
        <f t="shared" si="32"/>
        <v>0.36375000000000002</v>
      </c>
      <c r="G333" s="12">
        <f t="shared" si="30"/>
        <v>0.2</v>
      </c>
      <c r="H333" s="7">
        <f t="shared" si="27"/>
        <v>0</v>
      </c>
      <c r="I333" s="7">
        <f t="shared" si="28"/>
        <v>0</v>
      </c>
      <c r="J333" s="7">
        <f t="shared" si="29"/>
        <v>0</v>
      </c>
      <c r="K333" s="8">
        <v>462.9</v>
      </c>
      <c r="L333" s="8">
        <v>457.08</v>
      </c>
      <c r="M333" s="8">
        <v>462.36</v>
      </c>
    </row>
    <row r="334" spans="1:13" x14ac:dyDescent="0.3">
      <c r="A334" s="6">
        <v>34305</v>
      </c>
      <c r="B334" s="9">
        <v>0.33</v>
      </c>
      <c r="C334" s="9">
        <v>0.32</v>
      </c>
      <c r="D334" s="9">
        <v>0.35</v>
      </c>
      <c r="E334" s="10">
        <f t="shared" si="31"/>
        <v>1</v>
      </c>
      <c r="F334" s="11">
        <f t="shared" si="32"/>
        <v>0.36875000000000002</v>
      </c>
      <c r="G334" s="12">
        <f t="shared" si="30"/>
        <v>-1.9999999999999962E-2</v>
      </c>
      <c r="H334" s="7">
        <f t="shared" si="27"/>
        <v>0</v>
      </c>
      <c r="I334" s="7">
        <f t="shared" si="28"/>
        <v>0</v>
      </c>
      <c r="J334" s="7">
        <f t="shared" si="29"/>
        <v>0</v>
      </c>
      <c r="K334" s="8">
        <v>464.89</v>
      </c>
      <c r="L334" s="8">
        <v>460.45</v>
      </c>
      <c r="M334" s="8">
        <v>464.89</v>
      </c>
    </row>
    <row r="335" spans="1:13" x14ac:dyDescent="0.3">
      <c r="A335" s="6">
        <v>34312</v>
      </c>
      <c r="B335" s="9">
        <v>0.37</v>
      </c>
      <c r="C335" s="9">
        <v>0.39</v>
      </c>
      <c r="D335" s="9">
        <v>0.24</v>
      </c>
      <c r="E335" s="10">
        <f t="shared" si="31"/>
        <v>1</v>
      </c>
      <c r="F335" s="11">
        <f t="shared" si="32"/>
        <v>0.37625000000000003</v>
      </c>
      <c r="G335" s="12">
        <f t="shared" si="30"/>
        <v>0.13</v>
      </c>
      <c r="H335" s="7">
        <f t="shared" si="27"/>
        <v>0</v>
      </c>
      <c r="I335" s="7">
        <f t="shared" si="28"/>
        <v>0</v>
      </c>
      <c r="J335" s="7">
        <f t="shared" si="29"/>
        <v>0</v>
      </c>
      <c r="K335" s="8">
        <v>466.89</v>
      </c>
      <c r="L335" s="8">
        <v>462.66</v>
      </c>
      <c r="M335" s="8">
        <v>463.93</v>
      </c>
    </row>
    <row r="336" spans="1:13" x14ac:dyDescent="0.3">
      <c r="A336" s="6">
        <v>34319</v>
      </c>
      <c r="B336" s="9">
        <v>0.33</v>
      </c>
      <c r="C336" s="9">
        <v>0.38</v>
      </c>
      <c r="D336" s="9">
        <v>0.28999999999999998</v>
      </c>
      <c r="E336" s="10">
        <f t="shared" si="31"/>
        <v>1</v>
      </c>
      <c r="F336" s="11">
        <f t="shared" si="32"/>
        <v>0.36500000000000005</v>
      </c>
      <c r="G336" s="12">
        <f t="shared" si="30"/>
        <v>4.0000000000000036E-2</v>
      </c>
      <c r="H336" s="7">
        <f t="shared" si="27"/>
        <v>0</v>
      </c>
      <c r="I336" s="7">
        <f t="shared" si="28"/>
        <v>0</v>
      </c>
      <c r="J336" s="7">
        <f t="shared" si="29"/>
        <v>0</v>
      </c>
      <c r="K336" s="8">
        <v>466.38</v>
      </c>
      <c r="L336" s="8">
        <v>461.84</v>
      </c>
      <c r="M336" s="8">
        <v>466.38</v>
      </c>
    </row>
    <row r="337" spans="1:13" x14ac:dyDescent="0.3">
      <c r="A337" s="6">
        <v>34326</v>
      </c>
      <c r="B337" s="9">
        <v>0.36</v>
      </c>
      <c r="C337" s="9">
        <v>0.31</v>
      </c>
      <c r="D337" s="9">
        <v>0.33</v>
      </c>
      <c r="E337" s="10">
        <f t="shared" si="31"/>
        <v>1</v>
      </c>
      <c r="F337" s="11">
        <f t="shared" si="32"/>
        <v>0.35625000000000001</v>
      </c>
      <c r="G337" s="12">
        <f t="shared" si="30"/>
        <v>2.9999999999999971E-2</v>
      </c>
      <c r="H337" s="7">
        <f t="shared" si="27"/>
        <v>0</v>
      </c>
      <c r="I337" s="7">
        <f t="shared" si="28"/>
        <v>0</v>
      </c>
      <c r="J337" s="7">
        <f t="shared" si="29"/>
        <v>0</v>
      </c>
      <c r="K337" s="8">
        <v>468.97</v>
      </c>
      <c r="L337" s="8">
        <v>463.34</v>
      </c>
      <c r="M337" s="8">
        <v>467.38</v>
      </c>
    </row>
    <row r="338" spans="1:13" x14ac:dyDescent="0.3">
      <c r="A338" s="6">
        <v>34333</v>
      </c>
      <c r="B338" s="9">
        <v>0.44</v>
      </c>
      <c r="C338" s="9">
        <v>0.28000000000000003</v>
      </c>
      <c r="D338" s="9">
        <v>0.28000000000000003</v>
      </c>
      <c r="E338" s="10">
        <f t="shared" si="31"/>
        <v>1</v>
      </c>
      <c r="F338" s="11">
        <f t="shared" si="32"/>
        <v>0.37124999999999997</v>
      </c>
      <c r="G338" s="12">
        <f t="shared" si="30"/>
        <v>0.15999999999999998</v>
      </c>
      <c r="H338" s="7">
        <f t="shared" si="27"/>
        <v>0</v>
      </c>
      <c r="I338" s="7">
        <f t="shared" si="28"/>
        <v>0</v>
      </c>
      <c r="J338" s="7">
        <f t="shared" si="29"/>
        <v>0</v>
      </c>
      <c r="K338" s="8">
        <v>471.29</v>
      </c>
      <c r="L338" s="8">
        <v>466.45</v>
      </c>
      <c r="M338" s="8">
        <v>466.45</v>
      </c>
    </row>
    <row r="339" spans="1:13" x14ac:dyDescent="0.3">
      <c r="A339" s="6">
        <v>34340</v>
      </c>
      <c r="B339" s="9">
        <v>0.4</v>
      </c>
      <c r="C339" s="9">
        <v>0.33</v>
      </c>
      <c r="D339" s="9">
        <v>0.27</v>
      </c>
      <c r="E339" s="10">
        <f t="shared" si="31"/>
        <v>1</v>
      </c>
      <c r="F339" s="11">
        <f t="shared" si="32"/>
        <v>0.3775</v>
      </c>
      <c r="G339" s="12">
        <f t="shared" si="30"/>
        <v>0.13</v>
      </c>
      <c r="H339" s="7">
        <f t="shared" si="27"/>
        <v>0</v>
      </c>
      <c r="I339" s="7">
        <f t="shared" si="28"/>
        <v>0</v>
      </c>
      <c r="J339" s="7">
        <f t="shared" si="29"/>
        <v>0</v>
      </c>
      <c r="K339" s="8">
        <v>470.26</v>
      </c>
      <c r="L339" s="8">
        <v>464.36</v>
      </c>
      <c r="M339" s="8">
        <v>469.9</v>
      </c>
    </row>
    <row r="340" spans="1:13" x14ac:dyDescent="0.3">
      <c r="A340" s="6">
        <v>34347</v>
      </c>
      <c r="B340" s="9">
        <v>0.38</v>
      </c>
      <c r="C340" s="9">
        <v>0.31</v>
      </c>
      <c r="D340" s="9">
        <v>0.31</v>
      </c>
      <c r="E340" s="10">
        <f t="shared" si="31"/>
        <v>1</v>
      </c>
      <c r="F340" s="11">
        <f t="shared" si="32"/>
        <v>0.38249999999999995</v>
      </c>
      <c r="G340" s="12">
        <f t="shared" si="30"/>
        <v>7.0000000000000007E-2</v>
      </c>
      <c r="H340" s="7">
        <f t="shared" si="27"/>
        <v>0</v>
      </c>
      <c r="I340" s="7">
        <f t="shared" si="28"/>
        <v>0</v>
      </c>
      <c r="J340" s="7">
        <f t="shared" si="29"/>
        <v>0</v>
      </c>
      <c r="K340" s="8">
        <v>475.32</v>
      </c>
      <c r="L340" s="8">
        <v>467.03</v>
      </c>
      <c r="M340" s="8">
        <v>474.91</v>
      </c>
    </row>
    <row r="341" spans="1:13" x14ac:dyDescent="0.3">
      <c r="A341" s="6">
        <v>34354</v>
      </c>
      <c r="B341" s="9">
        <v>0.48</v>
      </c>
      <c r="C341" s="9">
        <v>0.26</v>
      </c>
      <c r="D341" s="9">
        <v>0.26</v>
      </c>
      <c r="E341" s="10">
        <f t="shared" si="31"/>
        <v>1</v>
      </c>
      <c r="F341" s="11">
        <f t="shared" si="32"/>
        <v>0.38624999999999998</v>
      </c>
      <c r="G341" s="12">
        <f t="shared" si="30"/>
        <v>0.21999999999999997</v>
      </c>
      <c r="H341" s="7">
        <f t="shared" si="27"/>
        <v>0</v>
      </c>
      <c r="I341" s="7">
        <f t="shared" si="28"/>
        <v>0</v>
      </c>
      <c r="J341" s="7">
        <f t="shared" si="29"/>
        <v>0</v>
      </c>
      <c r="K341" s="8">
        <v>475.56</v>
      </c>
      <c r="L341" s="8">
        <v>472.21</v>
      </c>
      <c r="M341" s="8">
        <v>474.72</v>
      </c>
    </row>
    <row r="342" spans="1:13" x14ac:dyDescent="0.3">
      <c r="A342" s="6">
        <v>34361</v>
      </c>
      <c r="B342" s="9">
        <v>0.41</v>
      </c>
      <c r="C342" s="9">
        <v>0.25</v>
      </c>
      <c r="D342" s="9">
        <v>0.34</v>
      </c>
      <c r="E342" s="10">
        <f t="shared" si="31"/>
        <v>1</v>
      </c>
      <c r="F342" s="11">
        <f t="shared" si="32"/>
        <v>0.39624999999999999</v>
      </c>
      <c r="G342" s="12">
        <f t="shared" si="30"/>
        <v>6.9999999999999951E-2</v>
      </c>
      <c r="H342" s="7">
        <f t="shared" si="27"/>
        <v>0</v>
      </c>
      <c r="I342" s="7">
        <f t="shared" si="28"/>
        <v>0</v>
      </c>
      <c r="J342" s="7">
        <f t="shared" si="29"/>
        <v>0</v>
      </c>
      <c r="K342" s="8">
        <v>479.75</v>
      </c>
      <c r="L342" s="8">
        <v>470.27</v>
      </c>
      <c r="M342" s="8">
        <v>478.7</v>
      </c>
    </row>
    <row r="343" spans="1:13" x14ac:dyDescent="0.3">
      <c r="A343" s="6">
        <v>34368</v>
      </c>
      <c r="B343" s="9">
        <v>0.38</v>
      </c>
      <c r="C343" s="9">
        <v>0.28999999999999998</v>
      </c>
      <c r="D343" s="9">
        <v>0.33</v>
      </c>
      <c r="E343" s="10">
        <f t="shared" si="31"/>
        <v>1</v>
      </c>
      <c r="F343" s="11">
        <f t="shared" si="32"/>
        <v>0.39749999999999996</v>
      </c>
      <c r="G343" s="12">
        <f t="shared" si="30"/>
        <v>4.9999999999999989E-2</v>
      </c>
      <c r="H343" s="7">
        <f t="shared" si="27"/>
        <v>0</v>
      </c>
      <c r="I343" s="7">
        <f t="shared" si="28"/>
        <v>0</v>
      </c>
      <c r="J343" s="7">
        <f t="shared" si="29"/>
        <v>0</v>
      </c>
      <c r="K343" s="8">
        <v>482.85</v>
      </c>
      <c r="L343" s="8">
        <v>469.28</v>
      </c>
      <c r="M343" s="8">
        <v>469.81</v>
      </c>
    </row>
    <row r="344" spans="1:13" x14ac:dyDescent="0.3">
      <c r="A344" s="6">
        <v>34375</v>
      </c>
      <c r="B344" s="9">
        <v>0.49</v>
      </c>
      <c r="C344" s="9">
        <v>0.27</v>
      </c>
      <c r="D344" s="9">
        <v>0.24</v>
      </c>
      <c r="E344" s="10">
        <f t="shared" si="31"/>
        <v>1</v>
      </c>
      <c r="F344" s="11">
        <f t="shared" si="32"/>
        <v>0.41749999999999998</v>
      </c>
      <c r="G344" s="12">
        <f t="shared" si="30"/>
        <v>0.25</v>
      </c>
      <c r="H344" s="7">
        <f t="shared" si="27"/>
        <v>0</v>
      </c>
      <c r="I344" s="7">
        <f t="shared" si="28"/>
        <v>0</v>
      </c>
      <c r="J344" s="7">
        <f t="shared" si="29"/>
        <v>0</v>
      </c>
      <c r="K344" s="8">
        <v>473.13</v>
      </c>
      <c r="L344" s="8">
        <v>466.89</v>
      </c>
      <c r="M344" s="8">
        <v>470.18</v>
      </c>
    </row>
    <row r="345" spans="1:13" x14ac:dyDescent="0.3">
      <c r="A345" s="6">
        <v>34382</v>
      </c>
      <c r="B345" s="9">
        <v>0.4</v>
      </c>
      <c r="C345" s="9">
        <v>0.36</v>
      </c>
      <c r="D345" s="9">
        <v>0.24</v>
      </c>
      <c r="E345" s="10">
        <f t="shared" si="31"/>
        <v>1</v>
      </c>
      <c r="F345" s="11">
        <f t="shared" si="32"/>
        <v>0.42250000000000004</v>
      </c>
      <c r="G345" s="12">
        <f t="shared" si="30"/>
        <v>0.16000000000000003</v>
      </c>
      <c r="H345" s="7">
        <f t="shared" si="27"/>
        <v>0</v>
      </c>
      <c r="I345" s="7">
        <f t="shared" si="28"/>
        <v>0</v>
      </c>
      <c r="J345" s="7">
        <f t="shared" si="29"/>
        <v>0</v>
      </c>
      <c r="K345" s="8">
        <v>475.13</v>
      </c>
      <c r="L345" s="8">
        <v>466.07</v>
      </c>
      <c r="M345" s="8">
        <v>467.69</v>
      </c>
    </row>
    <row r="346" spans="1:13" x14ac:dyDescent="0.3">
      <c r="A346" s="6">
        <v>34389</v>
      </c>
      <c r="B346" s="9">
        <v>0.41</v>
      </c>
      <c r="C346" s="9">
        <v>0.3</v>
      </c>
      <c r="D346" s="9">
        <v>0.28999999999999998</v>
      </c>
      <c r="E346" s="10">
        <f t="shared" si="31"/>
        <v>1</v>
      </c>
      <c r="F346" s="11">
        <f t="shared" si="32"/>
        <v>0.41875000000000001</v>
      </c>
      <c r="G346" s="12">
        <f t="shared" si="30"/>
        <v>0.12</v>
      </c>
      <c r="H346" s="7">
        <f t="shared" si="27"/>
        <v>0</v>
      </c>
      <c r="I346" s="7">
        <f t="shared" si="28"/>
        <v>0</v>
      </c>
      <c r="J346" s="7">
        <f t="shared" si="29"/>
        <v>0</v>
      </c>
      <c r="K346" s="8">
        <v>472.41</v>
      </c>
      <c r="L346" s="8">
        <v>464.26</v>
      </c>
      <c r="M346" s="8">
        <v>466.07</v>
      </c>
    </row>
    <row r="347" spans="1:13" x14ac:dyDescent="0.3">
      <c r="A347" s="6">
        <v>34396</v>
      </c>
      <c r="B347" s="9">
        <v>0.31</v>
      </c>
      <c r="C347" s="9">
        <v>0.42</v>
      </c>
      <c r="D347" s="9">
        <v>0.27</v>
      </c>
      <c r="E347" s="10">
        <f t="shared" si="31"/>
        <v>1</v>
      </c>
      <c r="F347" s="11">
        <f t="shared" si="32"/>
        <v>0.40749999999999997</v>
      </c>
      <c r="G347" s="12">
        <f t="shared" si="30"/>
        <v>3.999999999999998E-2</v>
      </c>
      <c r="H347" s="7">
        <f t="shared" si="27"/>
        <v>0</v>
      </c>
      <c r="I347" s="7">
        <f t="shared" si="28"/>
        <v>0</v>
      </c>
      <c r="J347" s="7">
        <f t="shared" si="29"/>
        <v>0</v>
      </c>
      <c r="K347" s="8">
        <v>469.16</v>
      </c>
      <c r="L347" s="8">
        <v>457.67</v>
      </c>
      <c r="M347" s="8">
        <v>464.74</v>
      </c>
    </row>
    <row r="348" spans="1:13" x14ac:dyDescent="0.3">
      <c r="A348" s="6">
        <v>34403</v>
      </c>
      <c r="B348" s="9">
        <v>0.28999999999999998</v>
      </c>
      <c r="C348" s="9">
        <v>0.34</v>
      </c>
      <c r="D348" s="9">
        <v>0.37</v>
      </c>
      <c r="E348" s="10">
        <f t="shared" si="31"/>
        <v>1</v>
      </c>
      <c r="F348" s="11">
        <f t="shared" si="32"/>
        <v>0.39625000000000005</v>
      </c>
      <c r="G348" s="12">
        <f t="shared" si="30"/>
        <v>-8.0000000000000016E-2</v>
      </c>
      <c r="H348" s="7">
        <f t="shared" si="27"/>
        <v>0</v>
      </c>
      <c r="I348" s="7">
        <f t="shared" si="28"/>
        <v>0</v>
      </c>
      <c r="J348" s="7">
        <f t="shared" si="29"/>
        <v>0</v>
      </c>
      <c r="K348" s="8">
        <v>468.07</v>
      </c>
      <c r="L348" s="8">
        <v>462.46</v>
      </c>
      <c r="M348" s="8">
        <v>466.44</v>
      </c>
    </row>
    <row r="349" spans="1:13" x14ac:dyDescent="0.3">
      <c r="A349" s="6">
        <v>34410</v>
      </c>
      <c r="B349" s="9">
        <v>0.24</v>
      </c>
      <c r="C349" s="9">
        <v>0.41</v>
      </c>
      <c r="D349" s="9">
        <v>0.35</v>
      </c>
      <c r="E349" s="10">
        <f t="shared" si="31"/>
        <v>0.99999999999999989</v>
      </c>
      <c r="F349" s="11">
        <f t="shared" si="32"/>
        <v>0.36625000000000008</v>
      </c>
      <c r="G349" s="12">
        <f t="shared" si="30"/>
        <v>-0.10999999999999999</v>
      </c>
      <c r="H349" s="7">
        <f t="shared" si="27"/>
        <v>0</v>
      </c>
      <c r="I349" s="7">
        <f t="shared" si="28"/>
        <v>0</v>
      </c>
      <c r="J349" s="7">
        <f t="shared" si="29"/>
        <v>0</v>
      </c>
      <c r="K349" s="8">
        <v>471.09</v>
      </c>
      <c r="L349" s="8">
        <v>465.48</v>
      </c>
      <c r="M349" s="8">
        <v>471.06</v>
      </c>
    </row>
    <row r="350" spans="1:13" x14ac:dyDescent="0.3">
      <c r="A350" s="6">
        <v>34417</v>
      </c>
      <c r="B350" s="9">
        <v>0.28999999999999998</v>
      </c>
      <c r="C350" s="9">
        <v>0.37</v>
      </c>
      <c r="D350" s="9">
        <v>0.34</v>
      </c>
      <c r="E350" s="10">
        <f t="shared" si="31"/>
        <v>1</v>
      </c>
      <c r="F350" s="11">
        <f t="shared" si="32"/>
        <v>0.35124999999999995</v>
      </c>
      <c r="G350" s="12">
        <f t="shared" si="30"/>
        <v>-5.0000000000000044E-2</v>
      </c>
      <c r="H350" s="7">
        <f t="shared" si="27"/>
        <v>0</v>
      </c>
      <c r="I350" s="7">
        <f t="shared" si="28"/>
        <v>0</v>
      </c>
      <c r="J350" s="7">
        <f t="shared" si="29"/>
        <v>0</v>
      </c>
      <c r="K350" s="8">
        <v>471.06</v>
      </c>
      <c r="L350" s="8">
        <v>460.58</v>
      </c>
      <c r="M350" s="8">
        <v>460.58</v>
      </c>
    </row>
    <row r="351" spans="1:13" x14ac:dyDescent="0.3">
      <c r="A351" s="6">
        <v>34424</v>
      </c>
      <c r="B351" s="9">
        <v>0.23</v>
      </c>
      <c r="C351" s="9">
        <v>0.33</v>
      </c>
      <c r="D351" s="9">
        <v>0.44</v>
      </c>
      <c r="E351" s="10">
        <f t="shared" si="31"/>
        <v>1</v>
      </c>
      <c r="F351" s="11">
        <f t="shared" si="32"/>
        <v>0.33250000000000002</v>
      </c>
      <c r="G351" s="12">
        <f t="shared" si="30"/>
        <v>-0.21</v>
      </c>
      <c r="H351" s="7">
        <f t="shared" si="27"/>
        <v>0</v>
      </c>
      <c r="I351" s="7">
        <f t="shared" si="28"/>
        <v>0</v>
      </c>
      <c r="J351" s="7">
        <f t="shared" si="29"/>
        <v>0</v>
      </c>
      <c r="K351" s="8">
        <v>465.29</v>
      </c>
      <c r="L351" s="8">
        <v>436.16</v>
      </c>
      <c r="M351" s="8">
        <v>445.77</v>
      </c>
    </row>
    <row r="352" spans="1:13" x14ac:dyDescent="0.3">
      <c r="A352" s="6">
        <v>34431</v>
      </c>
      <c r="B352" s="9">
        <v>0.28000000000000003</v>
      </c>
      <c r="C352" s="9">
        <v>0.31</v>
      </c>
      <c r="D352" s="9">
        <v>0.41</v>
      </c>
      <c r="E352" s="10">
        <f t="shared" si="31"/>
        <v>1</v>
      </c>
      <c r="F352" s="11">
        <f t="shared" si="32"/>
        <v>0.30625000000000002</v>
      </c>
      <c r="G352" s="12">
        <f t="shared" si="30"/>
        <v>-0.12999999999999995</v>
      </c>
      <c r="H352" s="7">
        <f t="shared" si="27"/>
        <v>0</v>
      </c>
      <c r="I352" s="7">
        <f t="shared" si="28"/>
        <v>0</v>
      </c>
      <c r="J352" s="7">
        <f t="shared" si="29"/>
        <v>0</v>
      </c>
      <c r="K352" s="8">
        <v>451.1</v>
      </c>
      <c r="L352" s="8">
        <v>435.86</v>
      </c>
      <c r="M352" s="8">
        <v>447.1</v>
      </c>
    </row>
    <row r="353" spans="1:13" x14ac:dyDescent="0.3">
      <c r="A353" s="6">
        <v>34438</v>
      </c>
      <c r="B353" s="9">
        <v>0.28999999999999998</v>
      </c>
      <c r="C353" s="9">
        <v>0.23</v>
      </c>
      <c r="D353" s="9">
        <v>0.48</v>
      </c>
      <c r="E353" s="10">
        <f t="shared" si="31"/>
        <v>1</v>
      </c>
      <c r="F353" s="11">
        <f t="shared" si="32"/>
        <v>0.29249999999999998</v>
      </c>
      <c r="G353" s="12">
        <f t="shared" si="30"/>
        <v>-0.19</v>
      </c>
      <c r="H353" s="7">
        <f t="shared" si="27"/>
        <v>0</v>
      </c>
      <c r="I353" s="7">
        <f t="shared" si="28"/>
        <v>0</v>
      </c>
      <c r="J353" s="7">
        <f t="shared" si="29"/>
        <v>0</v>
      </c>
      <c r="K353" s="8">
        <v>450.89</v>
      </c>
      <c r="L353" s="8">
        <v>442.62</v>
      </c>
      <c r="M353" s="8">
        <v>446.18</v>
      </c>
    </row>
    <row r="354" spans="1:13" x14ac:dyDescent="0.3">
      <c r="A354" s="6">
        <v>34445</v>
      </c>
      <c r="B354" s="9">
        <v>0.26</v>
      </c>
      <c r="C354" s="9">
        <v>0.41</v>
      </c>
      <c r="D354" s="9">
        <v>0.33</v>
      </c>
      <c r="E354" s="10">
        <f t="shared" si="31"/>
        <v>1</v>
      </c>
      <c r="F354" s="11">
        <f t="shared" si="32"/>
        <v>0.27374999999999999</v>
      </c>
      <c r="G354" s="12">
        <f t="shared" si="30"/>
        <v>-7.0000000000000007E-2</v>
      </c>
      <c r="H354" s="7">
        <f t="shared" si="27"/>
        <v>0</v>
      </c>
      <c r="I354" s="7">
        <f t="shared" si="28"/>
        <v>0</v>
      </c>
      <c r="J354" s="7">
        <f t="shared" si="29"/>
        <v>0</v>
      </c>
      <c r="K354" s="8">
        <v>449.96</v>
      </c>
      <c r="L354" s="8">
        <v>438.83</v>
      </c>
      <c r="M354" s="8">
        <v>447.63</v>
      </c>
    </row>
    <row r="355" spans="1:13" x14ac:dyDescent="0.3">
      <c r="A355" s="6">
        <v>34452</v>
      </c>
      <c r="B355" s="9">
        <v>0.27</v>
      </c>
      <c r="C355" s="9">
        <v>0.35</v>
      </c>
      <c r="D355" s="9">
        <v>0.38</v>
      </c>
      <c r="E355" s="10">
        <f t="shared" si="31"/>
        <v>1</v>
      </c>
      <c r="F355" s="11">
        <f t="shared" si="32"/>
        <v>0.26875000000000004</v>
      </c>
      <c r="G355" s="12">
        <f t="shared" si="30"/>
        <v>-0.10999999999999999</v>
      </c>
      <c r="H355" s="7">
        <f t="shared" si="27"/>
        <v>0</v>
      </c>
      <c r="I355" s="7">
        <f t="shared" si="28"/>
        <v>0</v>
      </c>
      <c r="J355" s="7">
        <f t="shared" si="29"/>
        <v>0</v>
      </c>
      <c r="K355" s="8">
        <v>452.79</v>
      </c>
      <c r="L355" s="8">
        <v>447.58</v>
      </c>
      <c r="M355" s="8">
        <v>450.91</v>
      </c>
    </row>
    <row r="356" spans="1:13" x14ac:dyDescent="0.3">
      <c r="A356" s="6">
        <v>34459</v>
      </c>
      <c r="B356" s="9">
        <v>0.32</v>
      </c>
      <c r="C356" s="9">
        <v>0.32</v>
      </c>
      <c r="D356" s="9">
        <v>0.36</v>
      </c>
      <c r="E356" s="10">
        <f t="shared" si="31"/>
        <v>1</v>
      </c>
      <c r="F356" s="11">
        <f t="shared" si="32"/>
        <v>0.27250000000000002</v>
      </c>
      <c r="G356" s="12">
        <f t="shared" si="30"/>
        <v>-3.999999999999998E-2</v>
      </c>
      <c r="H356" s="7">
        <f t="shared" si="27"/>
        <v>0</v>
      </c>
      <c r="I356" s="7">
        <f t="shared" si="28"/>
        <v>0</v>
      </c>
      <c r="J356" s="7">
        <f t="shared" si="29"/>
        <v>0</v>
      </c>
      <c r="K356" s="8">
        <v>453.98</v>
      </c>
      <c r="L356" s="8">
        <v>445.64</v>
      </c>
      <c r="M356" s="8">
        <v>447.82</v>
      </c>
    </row>
    <row r="357" spans="1:13" x14ac:dyDescent="0.3">
      <c r="A357" s="6">
        <v>34466</v>
      </c>
      <c r="B357" s="9">
        <v>0.38</v>
      </c>
      <c r="C357" s="9">
        <v>0.32</v>
      </c>
      <c r="D357" s="9">
        <v>0.3</v>
      </c>
      <c r="E357" s="10">
        <f t="shared" si="31"/>
        <v>1</v>
      </c>
      <c r="F357" s="11">
        <f t="shared" si="32"/>
        <v>0.29000000000000004</v>
      </c>
      <c r="G357" s="12">
        <f t="shared" si="30"/>
        <v>8.0000000000000016E-2</v>
      </c>
      <c r="H357" s="7">
        <f t="shared" si="27"/>
        <v>0</v>
      </c>
      <c r="I357" s="7">
        <f t="shared" si="28"/>
        <v>0</v>
      </c>
      <c r="J357" s="7">
        <f t="shared" si="29"/>
        <v>0</v>
      </c>
      <c r="K357" s="8">
        <v>447.82</v>
      </c>
      <c r="L357" s="8">
        <v>440.78</v>
      </c>
      <c r="M357" s="8">
        <v>444.14</v>
      </c>
    </row>
    <row r="358" spans="1:13" x14ac:dyDescent="0.3">
      <c r="A358" s="6">
        <v>34473</v>
      </c>
      <c r="B358" s="9">
        <v>0.22</v>
      </c>
      <c r="C358" s="9">
        <v>0.36</v>
      </c>
      <c r="D358" s="9">
        <v>0.42</v>
      </c>
      <c r="E358" s="10">
        <f t="shared" si="31"/>
        <v>1</v>
      </c>
      <c r="F358" s="11">
        <f t="shared" si="32"/>
        <v>0.28125000000000006</v>
      </c>
      <c r="G358" s="12">
        <f t="shared" si="30"/>
        <v>-0.19999999999999998</v>
      </c>
      <c r="H358" s="7">
        <f t="shared" si="27"/>
        <v>0</v>
      </c>
      <c r="I358" s="7">
        <f t="shared" si="28"/>
        <v>0</v>
      </c>
      <c r="J358" s="7">
        <f t="shared" si="29"/>
        <v>0</v>
      </c>
      <c r="K358" s="8">
        <v>456.88</v>
      </c>
      <c r="L358" s="8">
        <v>443.62</v>
      </c>
      <c r="M358" s="8">
        <v>454.92</v>
      </c>
    </row>
    <row r="359" spans="1:13" x14ac:dyDescent="0.3">
      <c r="A359" s="6">
        <v>34480</v>
      </c>
      <c r="B359" s="9">
        <v>0.28999999999999998</v>
      </c>
      <c r="C359" s="9">
        <v>0.33</v>
      </c>
      <c r="D359" s="9">
        <v>0.38</v>
      </c>
      <c r="E359" s="10">
        <f t="shared" si="31"/>
        <v>1</v>
      </c>
      <c r="F359" s="11">
        <f t="shared" si="32"/>
        <v>0.28875000000000006</v>
      </c>
      <c r="G359" s="12">
        <f t="shared" si="30"/>
        <v>-9.0000000000000024E-2</v>
      </c>
      <c r="H359" s="7">
        <f t="shared" si="27"/>
        <v>0</v>
      </c>
      <c r="I359" s="7">
        <f t="shared" si="28"/>
        <v>0</v>
      </c>
      <c r="J359" s="7">
        <f t="shared" si="29"/>
        <v>0</v>
      </c>
      <c r="K359" s="8">
        <v>457.77</v>
      </c>
      <c r="L359" s="8">
        <v>451.79</v>
      </c>
      <c r="M359" s="8">
        <v>457.33</v>
      </c>
    </row>
    <row r="360" spans="1:13" x14ac:dyDescent="0.3">
      <c r="A360" s="6">
        <v>34487</v>
      </c>
      <c r="B360" s="9">
        <v>0.39</v>
      </c>
      <c r="C360" s="9">
        <v>0.36</v>
      </c>
      <c r="D360" s="9">
        <v>0.25</v>
      </c>
      <c r="E360" s="10">
        <f t="shared" si="31"/>
        <v>1</v>
      </c>
      <c r="F360" s="11">
        <f t="shared" si="32"/>
        <v>0.30249999999999999</v>
      </c>
      <c r="G360" s="12">
        <f t="shared" si="30"/>
        <v>0.14000000000000001</v>
      </c>
      <c r="H360" s="7">
        <f t="shared" si="27"/>
        <v>0</v>
      </c>
      <c r="I360" s="7">
        <f t="shared" si="28"/>
        <v>0</v>
      </c>
      <c r="J360" s="7">
        <f t="shared" si="29"/>
        <v>0</v>
      </c>
      <c r="K360" s="8">
        <v>460.86</v>
      </c>
      <c r="L360" s="8">
        <v>453.99</v>
      </c>
      <c r="M360" s="8">
        <v>460.13</v>
      </c>
    </row>
    <row r="361" spans="1:13" x14ac:dyDescent="0.3">
      <c r="A361" s="6">
        <v>34494</v>
      </c>
      <c r="B361" s="9">
        <v>0.28000000000000003</v>
      </c>
      <c r="C361" s="9">
        <v>0.47</v>
      </c>
      <c r="D361" s="9">
        <v>0.25</v>
      </c>
      <c r="E361" s="10">
        <f t="shared" si="31"/>
        <v>1</v>
      </c>
      <c r="F361" s="11">
        <f t="shared" si="32"/>
        <v>0.30125000000000002</v>
      </c>
      <c r="G361" s="12">
        <f t="shared" si="30"/>
        <v>3.0000000000000027E-2</v>
      </c>
      <c r="H361" s="7">
        <f t="shared" si="27"/>
        <v>0</v>
      </c>
      <c r="I361" s="7">
        <f t="shared" si="28"/>
        <v>0</v>
      </c>
      <c r="J361" s="7">
        <f t="shared" si="29"/>
        <v>0</v>
      </c>
      <c r="K361" s="8">
        <v>461.87</v>
      </c>
      <c r="L361" s="8">
        <v>455.43</v>
      </c>
      <c r="M361" s="8">
        <v>458.67</v>
      </c>
    </row>
    <row r="362" spans="1:13" x14ac:dyDescent="0.3">
      <c r="A362" s="6">
        <v>34501</v>
      </c>
      <c r="B362" s="9">
        <v>0.32</v>
      </c>
      <c r="C362" s="9">
        <v>0.42</v>
      </c>
      <c r="D362" s="9">
        <v>0.26</v>
      </c>
      <c r="E362" s="10">
        <f t="shared" si="31"/>
        <v>1</v>
      </c>
      <c r="F362" s="11">
        <f t="shared" si="32"/>
        <v>0.30875000000000002</v>
      </c>
      <c r="G362" s="12">
        <f t="shared" si="30"/>
        <v>0.06</v>
      </c>
      <c r="H362" s="7">
        <f t="shared" si="27"/>
        <v>0</v>
      </c>
      <c r="I362" s="7">
        <f t="shared" si="28"/>
        <v>0</v>
      </c>
      <c r="J362" s="7">
        <f t="shared" si="29"/>
        <v>0</v>
      </c>
      <c r="K362" s="8">
        <v>463.23</v>
      </c>
      <c r="L362" s="8">
        <v>457.18</v>
      </c>
      <c r="M362" s="8">
        <v>458.45</v>
      </c>
    </row>
    <row r="363" spans="1:13" x14ac:dyDescent="0.3">
      <c r="A363" s="6">
        <v>34508</v>
      </c>
      <c r="B363" s="9">
        <v>0.28999999999999998</v>
      </c>
      <c r="C363" s="9">
        <v>0.45</v>
      </c>
      <c r="D363" s="9">
        <v>0.26</v>
      </c>
      <c r="E363" s="10">
        <f t="shared" si="31"/>
        <v>1</v>
      </c>
      <c r="F363" s="11">
        <f t="shared" si="32"/>
        <v>0.31125000000000003</v>
      </c>
      <c r="G363" s="12">
        <f t="shared" si="30"/>
        <v>2.9999999999999971E-2</v>
      </c>
      <c r="H363" s="7">
        <f t="shared" si="27"/>
        <v>0</v>
      </c>
      <c r="I363" s="7">
        <f t="shared" si="28"/>
        <v>0</v>
      </c>
      <c r="J363" s="7">
        <f t="shared" si="29"/>
        <v>0</v>
      </c>
      <c r="K363" s="8">
        <v>458.45</v>
      </c>
      <c r="L363" s="8">
        <v>442.51</v>
      </c>
      <c r="M363" s="8">
        <v>442.8</v>
      </c>
    </row>
    <row r="364" spans="1:13" x14ac:dyDescent="0.3">
      <c r="A364" s="6">
        <v>34515</v>
      </c>
      <c r="B364" s="9">
        <v>0.32</v>
      </c>
      <c r="C364" s="9">
        <v>0.37</v>
      </c>
      <c r="D364" s="9">
        <v>0.31</v>
      </c>
      <c r="E364" s="10">
        <f t="shared" si="31"/>
        <v>1</v>
      </c>
      <c r="F364" s="11">
        <f t="shared" si="32"/>
        <v>0.31124999999999997</v>
      </c>
      <c r="G364" s="12">
        <f t="shared" si="30"/>
        <v>1.0000000000000009E-2</v>
      </c>
      <c r="H364" s="7">
        <f t="shared" si="27"/>
        <v>0</v>
      </c>
      <c r="I364" s="7">
        <f t="shared" si="28"/>
        <v>0</v>
      </c>
      <c r="J364" s="7">
        <f t="shared" si="29"/>
        <v>0</v>
      </c>
      <c r="K364" s="8">
        <v>449.83</v>
      </c>
      <c r="L364" s="8">
        <v>439.83</v>
      </c>
      <c r="M364" s="8">
        <v>446.2</v>
      </c>
    </row>
    <row r="365" spans="1:13" x14ac:dyDescent="0.3">
      <c r="A365" s="6">
        <v>34522</v>
      </c>
      <c r="B365" s="9">
        <v>0.28000000000000003</v>
      </c>
      <c r="C365" s="9">
        <v>0.32</v>
      </c>
      <c r="D365" s="9">
        <v>0.4</v>
      </c>
      <c r="E365" s="10">
        <f t="shared" si="31"/>
        <v>1</v>
      </c>
      <c r="F365" s="11">
        <f t="shared" si="32"/>
        <v>0.29875000000000007</v>
      </c>
      <c r="G365" s="12">
        <f t="shared" si="30"/>
        <v>-0.12</v>
      </c>
      <c r="H365" s="7">
        <f t="shared" si="27"/>
        <v>0</v>
      </c>
      <c r="I365" s="7">
        <f t="shared" si="28"/>
        <v>0</v>
      </c>
      <c r="J365" s="7">
        <f t="shared" si="29"/>
        <v>0</v>
      </c>
      <c r="K365" s="8">
        <v>449.75</v>
      </c>
      <c r="L365" s="8">
        <v>444.18</v>
      </c>
      <c r="M365" s="8">
        <v>449.55</v>
      </c>
    </row>
    <row r="366" spans="1:13" x14ac:dyDescent="0.3">
      <c r="A366" s="6">
        <v>34529</v>
      </c>
      <c r="B366" s="9">
        <v>0.25</v>
      </c>
      <c r="C366" s="9">
        <v>0.4</v>
      </c>
      <c r="D366" s="9">
        <v>0.35</v>
      </c>
      <c r="E366" s="10">
        <f t="shared" si="31"/>
        <v>1</v>
      </c>
      <c r="F366" s="11">
        <f t="shared" si="32"/>
        <v>0.30249999999999999</v>
      </c>
      <c r="G366" s="12">
        <f t="shared" si="30"/>
        <v>-9.9999999999999978E-2</v>
      </c>
      <c r="H366" s="7">
        <f t="shared" si="27"/>
        <v>0</v>
      </c>
      <c r="I366" s="7">
        <f t="shared" si="28"/>
        <v>0</v>
      </c>
      <c r="J366" s="7">
        <f t="shared" si="29"/>
        <v>0</v>
      </c>
      <c r="K366" s="8">
        <v>454.33</v>
      </c>
      <c r="L366" s="8">
        <v>444.65</v>
      </c>
      <c r="M366" s="8">
        <v>454.16</v>
      </c>
    </row>
    <row r="367" spans="1:13" x14ac:dyDescent="0.3">
      <c r="A367" s="6">
        <v>34536</v>
      </c>
      <c r="B367" s="9">
        <v>0.34</v>
      </c>
      <c r="C367" s="9">
        <v>0.38</v>
      </c>
      <c r="D367" s="9">
        <v>0.28000000000000003</v>
      </c>
      <c r="E367" s="10">
        <f t="shared" si="31"/>
        <v>1</v>
      </c>
      <c r="F367" s="11">
        <f t="shared" si="32"/>
        <v>0.30874999999999997</v>
      </c>
      <c r="G367" s="12">
        <f t="shared" si="30"/>
        <v>0.06</v>
      </c>
      <c r="H367" s="7">
        <f t="shared" si="27"/>
        <v>0</v>
      </c>
      <c r="I367" s="7">
        <f t="shared" si="28"/>
        <v>0</v>
      </c>
      <c r="J367" s="7">
        <f t="shared" si="29"/>
        <v>0</v>
      </c>
      <c r="K367" s="8">
        <v>455.71</v>
      </c>
      <c r="L367" s="8">
        <v>450.69</v>
      </c>
      <c r="M367" s="8">
        <v>453.11</v>
      </c>
    </row>
    <row r="368" spans="1:13" x14ac:dyDescent="0.3">
      <c r="A368" s="6">
        <v>34543</v>
      </c>
      <c r="B368" s="9">
        <v>0.27</v>
      </c>
      <c r="C368" s="9">
        <v>0.42</v>
      </c>
      <c r="D368" s="9">
        <v>0.31</v>
      </c>
      <c r="E368" s="10">
        <f t="shared" si="31"/>
        <v>1</v>
      </c>
      <c r="F368" s="11">
        <f t="shared" si="32"/>
        <v>0.29375000000000001</v>
      </c>
      <c r="G368" s="12">
        <f t="shared" si="30"/>
        <v>-3.999999999999998E-2</v>
      </c>
      <c r="H368" s="7">
        <f t="shared" si="27"/>
        <v>0</v>
      </c>
      <c r="I368" s="7">
        <f t="shared" si="28"/>
        <v>0</v>
      </c>
      <c r="J368" s="7">
        <f t="shared" si="29"/>
        <v>0</v>
      </c>
      <c r="K368" s="8">
        <v>459.33</v>
      </c>
      <c r="L368" s="8">
        <v>451.36</v>
      </c>
      <c r="M368" s="8">
        <v>458.26</v>
      </c>
    </row>
    <row r="369" spans="1:13" x14ac:dyDescent="0.3">
      <c r="A369" s="6">
        <v>34550</v>
      </c>
      <c r="B369" s="9">
        <v>0.22</v>
      </c>
      <c r="C369" s="9">
        <v>0.52</v>
      </c>
      <c r="D369" s="9">
        <v>0.26</v>
      </c>
      <c r="E369" s="10">
        <f t="shared" si="31"/>
        <v>1</v>
      </c>
      <c r="F369" s="11">
        <f t="shared" si="32"/>
        <v>0.28625000000000006</v>
      </c>
      <c r="G369" s="12">
        <f t="shared" si="30"/>
        <v>-4.0000000000000008E-2</v>
      </c>
      <c r="H369" s="7">
        <f t="shared" si="27"/>
        <v>0</v>
      </c>
      <c r="I369" s="7">
        <f t="shared" si="28"/>
        <v>0</v>
      </c>
      <c r="J369" s="7">
        <f t="shared" si="29"/>
        <v>0</v>
      </c>
      <c r="K369" s="8">
        <v>462.77</v>
      </c>
      <c r="L369" s="8">
        <v>456.08</v>
      </c>
      <c r="M369" s="8">
        <v>457.09</v>
      </c>
    </row>
    <row r="370" spans="1:13" x14ac:dyDescent="0.3">
      <c r="A370" s="6">
        <v>34557</v>
      </c>
      <c r="B370" s="9">
        <v>0.34</v>
      </c>
      <c r="C370" s="9">
        <v>0.37</v>
      </c>
      <c r="D370" s="9">
        <v>0.28999999999999998</v>
      </c>
      <c r="E370" s="10">
        <f t="shared" si="31"/>
        <v>1</v>
      </c>
      <c r="F370" s="11">
        <f t="shared" si="32"/>
        <v>0.28875000000000001</v>
      </c>
      <c r="G370" s="12">
        <f t="shared" si="30"/>
        <v>5.0000000000000044E-2</v>
      </c>
      <c r="H370" s="7">
        <f t="shared" si="27"/>
        <v>0</v>
      </c>
      <c r="I370" s="7">
        <f t="shared" si="28"/>
        <v>0</v>
      </c>
      <c r="J370" s="7">
        <f t="shared" si="29"/>
        <v>0</v>
      </c>
      <c r="K370" s="8">
        <v>462.27</v>
      </c>
      <c r="L370" s="8">
        <v>456.66</v>
      </c>
      <c r="M370" s="8">
        <v>461.94</v>
      </c>
    </row>
    <row r="371" spans="1:13" x14ac:dyDescent="0.3">
      <c r="A371" s="6">
        <v>34564</v>
      </c>
      <c r="B371" s="9">
        <v>0.3</v>
      </c>
      <c r="C371" s="9">
        <v>0.4</v>
      </c>
      <c r="D371" s="9">
        <v>0.3</v>
      </c>
      <c r="E371" s="10">
        <f t="shared" si="31"/>
        <v>1</v>
      </c>
      <c r="F371" s="11">
        <f t="shared" si="32"/>
        <v>0.28999999999999998</v>
      </c>
      <c r="G371" s="12">
        <f t="shared" si="30"/>
        <v>0</v>
      </c>
      <c r="H371" s="7">
        <f t="shared" si="27"/>
        <v>0</v>
      </c>
      <c r="I371" s="7">
        <f t="shared" si="28"/>
        <v>0</v>
      </c>
      <c r="J371" s="7">
        <f t="shared" si="29"/>
        <v>0</v>
      </c>
      <c r="K371" s="8">
        <v>465.91</v>
      </c>
      <c r="L371" s="8">
        <v>459.89</v>
      </c>
      <c r="M371" s="8">
        <v>463.68</v>
      </c>
    </row>
    <row r="372" spans="1:13" x14ac:dyDescent="0.3">
      <c r="A372" s="6">
        <v>34571</v>
      </c>
      <c r="B372" s="9">
        <v>0.32</v>
      </c>
      <c r="C372" s="9">
        <v>0.39</v>
      </c>
      <c r="D372" s="9">
        <v>0.28999999999999998</v>
      </c>
      <c r="E372" s="10">
        <f t="shared" si="31"/>
        <v>1</v>
      </c>
      <c r="F372" s="11">
        <f t="shared" si="32"/>
        <v>0.28999999999999998</v>
      </c>
      <c r="G372" s="12">
        <f t="shared" si="30"/>
        <v>3.0000000000000027E-2</v>
      </c>
      <c r="H372" s="7">
        <f t="shared" si="27"/>
        <v>0</v>
      </c>
      <c r="I372" s="7">
        <f t="shared" si="28"/>
        <v>0</v>
      </c>
      <c r="J372" s="7">
        <f t="shared" si="29"/>
        <v>0</v>
      </c>
      <c r="K372" s="8">
        <v>474.65</v>
      </c>
      <c r="L372" s="8">
        <v>461.46</v>
      </c>
      <c r="M372" s="8">
        <v>473.8</v>
      </c>
    </row>
    <row r="373" spans="1:13" x14ac:dyDescent="0.3">
      <c r="A373" s="6">
        <v>34578</v>
      </c>
      <c r="B373" s="9">
        <v>0.43</v>
      </c>
      <c r="C373" s="9">
        <v>0.34</v>
      </c>
      <c r="D373" s="9">
        <v>0.23</v>
      </c>
      <c r="E373" s="10">
        <f t="shared" si="31"/>
        <v>1</v>
      </c>
      <c r="F373" s="11">
        <f t="shared" si="32"/>
        <v>0.30875000000000002</v>
      </c>
      <c r="G373" s="12">
        <f t="shared" si="30"/>
        <v>0.19999999999999998</v>
      </c>
      <c r="H373" s="7">
        <f t="shared" si="27"/>
        <v>0</v>
      </c>
      <c r="I373" s="7">
        <f t="shared" si="28"/>
        <v>0</v>
      </c>
      <c r="J373" s="7">
        <f t="shared" si="29"/>
        <v>0</v>
      </c>
      <c r="K373" s="8">
        <v>477.59</v>
      </c>
      <c r="L373" s="8">
        <v>470.67</v>
      </c>
      <c r="M373" s="8">
        <v>470.99</v>
      </c>
    </row>
    <row r="374" spans="1:13" x14ac:dyDescent="0.3">
      <c r="A374" s="6">
        <v>34585</v>
      </c>
      <c r="B374" s="9">
        <v>0.47</v>
      </c>
      <c r="C374" s="9">
        <v>0.33</v>
      </c>
      <c r="D374" s="9">
        <v>0.2</v>
      </c>
      <c r="E374" s="10">
        <f t="shared" si="31"/>
        <v>1</v>
      </c>
      <c r="F374" s="11">
        <f t="shared" si="32"/>
        <v>0.33625000000000005</v>
      </c>
      <c r="G374" s="12">
        <f t="shared" si="30"/>
        <v>0.26999999999999996</v>
      </c>
      <c r="H374" s="7">
        <f t="shared" si="27"/>
        <v>0</v>
      </c>
      <c r="I374" s="7">
        <f t="shared" si="28"/>
        <v>0</v>
      </c>
      <c r="J374" s="7">
        <f t="shared" si="29"/>
        <v>0</v>
      </c>
      <c r="K374" s="8">
        <v>473.4</v>
      </c>
      <c r="L374" s="8">
        <v>466.55</v>
      </c>
      <c r="M374" s="8">
        <v>468.18</v>
      </c>
    </row>
    <row r="375" spans="1:13" x14ac:dyDescent="0.3">
      <c r="A375" s="6">
        <v>34592</v>
      </c>
      <c r="B375" s="9">
        <v>0.45</v>
      </c>
      <c r="C375" s="9">
        <v>0.25</v>
      </c>
      <c r="D375" s="9">
        <v>0.3</v>
      </c>
      <c r="E375" s="10">
        <f t="shared" si="31"/>
        <v>1</v>
      </c>
      <c r="F375" s="11">
        <f t="shared" si="32"/>
        <v>0.35000000000000003</v>
      </c>
      <c r="G375" s="12">
        <f t="shared" si="30"/>
        <v>0.15000000000000002</v>
      </c>
      <c r="H375" s="7">
        <f t="shared" si="27"/>
        <v>0</v>
      </c>
      <c r="I375" s="7">
        <f t="shared" si="28"/>
        <v>0</v>
      </c>
      <c r="J375" s="7">
        <f t="shared" si="29"/>
        <v>0</v>
      </c>
      <c r="K375" s="8">
        <v>474.81</v>
      </c>
      <c r="L375" s="8">
        <v>466.15</v>
      </c>
      <c r="M375" s="8">
        <v>471.19</v>
      </c>
    </row>
    <row r="376" spans="1:13" x14ac:dyDescent="0.3">
      <c r="A376" s="6">
        <v>34599</v>
      </c>
      <c r="B376" s="9">
        <v>0.37</v>
      </c>
      <c r="C376" s="9">
        <v>0.36</v>
      </c>
      <c r="D376" s="9">
        <v>0.27</v>
      </c>
      <c r="E376" s="10">
        <f t="shared" si="31"/>
        <v>1</v>
      </c>
      <c r="F376" s="11">
        <f t="shared" si="32"/>
        <v>0.36250000000000004</v>
      </c>
      <c r="G376" s="12">
        <f t="shared" si="30"/>
        <v>9.9999999999999978E-2</v>
      </c>
      <c r="H376" s="7">
        <f t="shared" si="27"/>
        <v>0</v>
      </c>
      <c r="I376" s="7">
        <f t="shared" si="28"/>
        <v>0</v>
      </c>
      <c r="J376" s="7">
        <f t="shared" si="29"/>
        <v>0</v>
      </c>
      <c r="K376" s="8">
        <v>473.15</v>
      </c>
      <c r="L376" s="8">
        <v>458.47</v>
      </c>
      <c r="M376" s="8">
        <v>459.67</v>
      </c>
    </row>
    <row r="377" spans="1:13" x14ac:dyDescent="0.3">
      <c r="A377" s="6">
        <v>34606</v>
      </c>
      <c r="B377" s="9">
        <v>0.38</v>
      </c>
      <c r="C377" s="9">
        <v>0.32</v>
      </c>
      <c r="D377" s="9">
        <v>0.3</v>
      </c>
      <c r="E377" s="10">
        <f t="shared" si="31"/>
        <v>1</v>
      </c>
      <c r="F377" s="11">
        <f t="shared" si="32"/>
        <v>0.38250000000000001</v>
      </c>
      <c r="G377" s="12">
        <f t="shared" si="30"/>
        <v>8.0000000000000016E-2</v>
      </c>
      <c r="H377" s="7">
        <f t="shared" si="27"/>
        <v>0</v>
      </c>
      <c r="I377" s="7">
        <f t="shared" si="28"/>
        <v>0</v>
      </c>
      <c r="J377" s="7">
        <f t="shared" si="29"/>
        <v>0</v>
      </c>
      <c r="K377" s="8">
        <v>464.84</v>
      </c>
      <c r="L377" s="8">
        <v>459.01</v>
      </c>
      <c r="M377" s="8">
        <v>462.69</v>
      </c>
    </row>
    <row r="378" spans="1:13" x14ac:dyDescent="0.3">
      <c r="A378" s="6">
        <v>34613</v>
      </c>
      <c r="B378" s="9">
        <v>0.33</v>
      </c>
      <c r="C378" s="9">
        <v>0.39</v>
      </c>
      <c r="D378" s="9">
        <v>0.28000000000000003</v>
      </c>
      <c r="E378" s="10">
        <f t="shared" si="31"/>
        <v>1</v>
      </c>
      <c r="F378" s="11">
        <f t="shared" si="32"/>
        <v>0.38124999999999998</v>
      </c>
      <c r="G378" s="12">
        <f t="shared" si="30"/>
        <v>4.9999999999999989E-2</v>
      </c>
      <c r="H378" s="7">
        <f t="shared" si="27"/>
        <v>0</v>
      </c>
      <c r="I378" s="7">
        <f t="shared" si="28"/>
        <v>0</v>
      </c>
      <c r="J378" s="7">
        <f t="shared" si="29"/>
        <v>0</v>
      </c>
      <c r="K378" s="8">
        <v>463.31</v>
      </c>
      <c r="L378" s="8">
        <v>449.27</v>
      </c>
      <c r="M378" s="8">
        <v>455.1</v>
      </c>
    </row>
    <row r="379" spans="1:13" x14ac:dyDescent="0.3">
      <c r="A379" s="6">
        <v>34620</v>
      </c>
      <c r="B379" s="9">
        <v>0.35</v>
      </c>
      <c r="C379" s="9">
        <v>0.39</v>
      </c>
      <c r="D379" s="9">
        <v>0.26</v>
      </c>
      <c r="E379" s="10">
        <f t="shared" si="31"/>
        <v>1</v>
      </c>
      <c r="F379" s="11">
        <f t="shared" si="32"/>
        <v>0.38750000000000001</v>
      </c>
      <c r="G379" s="12">
        <f t="shared" si="30"/>
        <v>8.9999999999999969E-2</v>
      </c>
      <c r="H379" s="7">
        <f t="shared" si="27"/>
        <v>0</v>
      </c>
      <c r="I379" s="7">
        <f t="shared" si="28"/>
        <v>0</v>
      </c>
      <c r="J379" s="7">
        <f t="shared" si="29"/>
        <v>0</v>
      </c>
      <c r="K379" s="8">
        <v>471.3</v>
      </c>
      <c r="L379" s="8">
        <v>455.1</v>
      </c>
      <c r="M379" s="8">
        <v>469.1</v>
      </c>
    </row>
    <row r="380" spans="1:13" x14ac:dyDescent="0.3">
      <c r="A380" s="6">
        <v>34627</v>
      </c>
      <c r="B380" s="9">
        <v>0.39</v>
      </c>
      <c r="C380" s="9">
        <v>0.33</v>
      </c>
      <c r="D380" s="9">
        <v>0.28000000000000003</v>
      </c>
      <c r="E380" s="10">
        <f t="shared" si="31"/>
        <v>1</v>
      </c>
      <c r="F380" s="11">
        <f t="shared" si="32"/>
        <v>0.39624999999999999</v>
      </c>
      <c r="G380" s="12">
        <f t="shared" si="30"/>
        <v>0.10999999999999999</v>
      </c>
      <c r="H380" s="7">
        <f t="shared" si="27"/>
        <v>0</v>
      </c>
      <c r="I380" s="7">
        <f t="shared" si="28"/>
        <v>0</v>
      </c>
      <c r="J380" s="7">
        <f t="shared" si="29"/>
        <v>0</v>
      </c>
      <c r="K380" s="8">
        <v>471.43</v>
      </c>
      <c r="L380" s="8">
        <v>463.83</v>
      </c>
      <c r="M380" s="8">
        <v>464.89</v>
      </c>
    </row>
    <row r="381" spans="1:13" x14ac:dyDescent="0.3">
      <c r="A381" s="6">
        <v>34634</v>
      </c>
      <c r="B381" s="9">
        <v>0.43</v>
      </c>
      <c r="C381" s="9">
        <v>0.38</v>
      </c>
      <c r="D381" s="9">
        <v>0.19</v>
      </c>
      <c r="E381" s="10">
        <f t="shared" si="31"/>
        <v>1</v>
      </c>
      <c r="F381" s="11">
        <f t="shared" si="32"/>
        <v>0.39625000000000005</v>
      </c>
      <c r="G381" s="12">
        <f t="shared" si="30"/>
        <v>0.24</v>
      </c>
      <c r="H381" s="7">
        <f t="shared" si="27"/>
        <v>0</v>
      </c>
      <c r="I381" s="7">
        <f t="shared" si="28"/>
        <v>0</v>
      </c>
      <c r="J381" s="7">
        <f t="shared" si="29"/>
        <v>0</v>
      </c>
      <c r="K381" s="8">
        <v>473.78</v>
      </c>
      <c r="L381" s="8">
        <v>458.26</v>
      </c>
      <c r="M381" s="8">
        <v>473.77</v>
      </c>
    </row>
    <row r="382" spans="1:13" x14ac:dyDescent="0.3">
      <c r="A382" s="6">
        <v>34641</v>
      </c>
      <c r="B382" s="9">
        <v>0.4</v>
      </c>
      <c r="C382" s="9">
        <v>0.35</v>
      </c>
      <c r="D382" s="9">
        <v>0.25</v>
      </c>
      <c r="E382" s="10">
        <f t="shared" si="31"/>
        <v>1</v>
      </c>
      <c r="F382" s="11">
        <f t="shared" si="32"/>
        <v>0.38750000000000007</v>
      </c>
      <c r="G382" s="12">
        <f t="shared" si="30"/>
        <v>0.15000000000000002</v>
      </c>
      <c r="H382" s="7">
        <f t="shared" si="27"/>
        <v>0</v>
      </c>
      <c r="I382" s="7">
        <f t="shared" si="28"/>
        <v>0</v>
      </c>
      <c r="J382" s="7">
        <f t="shared" si="29"/>
        <v>0</v>
      </c>
      <c r="K382" s="8">
        <v>474.74</v>
      </c>
      <c r="L382" s="8">
        <v>462.28</v>
      </c>
      <c r="M382" s="8">
        <v>462.28</v>
      </c>
    </row>
    <row r="383" spans="1:13" x14ac:dyDescent="0.3">
      <c r="A383" s="6">
        <v>34648</v>
      </c>
      <c r="B383" s="9">
        <v>0.37</v>
      </c>
      <c r="C383" s="9">
        <v>0.31</v>
      </c>
      <c r="D383" s="9">
        <v>0.32</v>
      </c>
      <c r="E383" s="10">
        <f t="shared" si="31"/>
        <v>1</v>
      </c>
      <c r="F383" s="11">
        <f t="shared" si="32"/>
        <v>0.37750000000000006</v>
      </c>
      <c r="G383" s="12">
        <f t="shared" si="30"/>
        <v>4.9999999999999989E-2</v>
      </c>
      <c r="H383" s="7">
        <f t="shared" si="27"/>
        <v>0</v>
      </c>
      <c r="I383" s="7">
        <f t="shared" si="28"/>
        <v>0</v>
      </c>
      <c r="J383" s="7">
        <f t="shared" si="29"/>
        <v>0</v>
      </c>
      <c r="K383" s="8">
        <v>469.95</v>
      </c>
      <c r="L383" s="8">
        <v>461.25</v>
      </c>
      <c r="M383" s="8">
        <v>462.35</v>
      </c>
    </row>
    <row r="384" spans="1:13" x14ac:dyDescent="0.3">
      <c r="A384" s="6">
        <v>34655</v>
      </c>
      <c r="B384" s="9">
        <v>0.39</v>
      </c>
      <c r="C384" s="9">
        <v>0.22</v>
      </c>
      <c r="D384" s="9">
        <v>0.39</v>
      </c>
      <c r="E384" s="10">
        <f t="shared" si="31"/>
        <v>1</v>
      </c>
      <c r="F384" s="11">
        <f t="shared" si="32"/>
        <v>0.38000000000000006</v>
      </c>
      <c r="G384" s="12">
        <f t="shared" si="30"/>
        <v>0</v>
      </c>
      <c r="H384" s="7">
        <f t="shared" ref="H384:H447" si="33">$B$1978</f>
        <v>0</v>
      </c>
      <c r="I384" s="7">
        <f t="shared" ref="I384:I447" si="34">$B$1980</f>
        <v>0</v>
      </c>
      <c r="J384" s="7">
        <f t="shared" ref="J384:J447" si="35">$B$1981</f>
        <v>0</v>
      </c>
      <c r="K384" s="8">
        <v>468.51</v>
      </c>
      <c r="L384" s="8">
        <v>460.25</v>
      </c>
      <c r="M384" s="8">
        <v>461.47</v>
      </c>
    </row>
    <row r="385" spans="1:13" x14ac:dyDescent="0.3">
      <c r="A385" s="6">
        <v>34661</v>
      </c>
      <c r="B385" s="9">
        <v>0.39</v>
      </c>
      <c r="C385" s="9">
        <v>0.32</v>
      </c>
      <c r="D385" s="9">
        <v>0.28999999999999998</v>
      </c>
      <c r="E385" s="10">
        <f t="shared" si="31"/>
        <v>1</v>
      </c>
      <c r="F385" s="11">
        <f t="shared" si="32"/>
        <v>0.38125000000000003</v>
      </c>
      <c r="G385" s="12">
        <f t="shared" si="30"/>
        <v>0.10000000000000003</v>
      </c>
      <c r="H385" s="7">
        <f t="shared" si="33"/>
        <v>0</v>
      </c>
      <c r="I385" s="7">
        <f t="shared" si="34"/>
        <v>0</v>
      </c>
      <c r="J385" s="7">
        <f t="shared" si="35"/>
        <v>0</v>
      </c>
      <c r="K385" s="8">
        <v>466.25</v>
      </c>
      <c r="L385" s="8">
        <v>444.18</v>
      </c>
      <c r="M385" s="8">
        <v>449.93</v>
      </c>
    </row>
    <row r="386" spans="1:13" x14ac:dyDescent="0.3">
      <c r="A386" s="6">
        <v>34668</v>
      </c>
      <c r="B386" s="9">
        <v>0.44</v>
      </c>
      <c r="C386" s="9">
        <v>0.3</v>
      </c>
      <c r="D386" s="9">
        <v>0.26</v>
      </c>
      <c r="E386" s="10">
        <f t="shared" si="31"/>
        <v>1</v>
      </c>
      <c r="F386" s="11">
        <f t="shared" si="32"/>
        <v>0.39500000000000002</v>
      </c>
      <c r="G386" s="12">
        <f t="shared" si="30"/>
        <v>0.18</v>
      </c>
      <c r="H386" s="7">
        <f t="shared" si="33"/>
        <v>0</v>
      </c>
      <c r="I386" s="7">
        <f t="shared" si="34"/>
        <v>0</v>
      </c>
      <c r="J386" s="7">
        <f t="shared" si="35"/>
        <v>0</v>
      </c>
      <c r="K386" s="8">
        <v>457.13</v>
      </c>
      <c r="L386" s="8">
        <v>447.97</v>
      </c>
      <c r="M386" s="8">
        <v>453.3</v>
      </c>
    </row>
    <row r="387" spans="1:13" x14ac:dyDescent="0.3">
      <c r="A387" s="6">
        <v>34676</v>
      </c>
      <c r="B387" s="9">
        <v>0.3</v>
      </c>
      <c r="C387" s="9">
        <v>0.35</v>
      </c>
      <c r="D387" s="9">
        <v>0.35</v>
      </c>
      <c r="E387" s="10">
        <f t="shared" ref="E387:E450" si="36">SUM(B387:D387)</f>
        <v>0.99999999999999989</v>
      </c>
      <c r="F387" s="11">
        <f t="shared" si="32"/>
        <v>0.38875000000000004</v>
      </c>
      <c r="G387" s="12">
        <f t="shared" si="30"/>
        <v>-4.9999999999999989E-2</v>
      </c>
      <c r="H387" s="7">
        <f t="shared" si="33"/>
        <v>0</v>
      </c>
      <c r="I387" s="7">
        <f t="shared" si="34"/>
        <v>0</v>
      </c>
      <c r="J387" s="7">
        <f t="shared" si="35"/>
        <v>0</v>
      </c>
      <c r="K387" s="8">
        <v>455.04</v>
      </c>
      <c r="L387" s="8">
        <v>442.88</v>
      </c>
      <c r="M387" s="8">
        <v>446.96</v>
      </c>
    </row>
    <row r="388" spans="1:13" x14ac:dyDescent="0.3">
      <c r="A388" s="6">
        <v>34683</v>
      </c>
      <c r="B388" s="9">
        <v>0.33</v>
      </c>
      <c r="C388" s="9">
        <v>0.35</v>
      </c>
      <c r="D388" s="9">
        <v>0.32</v>
      </c>
      <c r="E388" s="10">
        <f t="shared" si="36"/>
        <v>1</v>
      </c>
      <c r="F388" s="11">
        <f t="shared" si="32"/>
        <v>0.38125000000000003</v>
      </c>
      <c r="G388" s="12">
        <f t="shared" si="30"/>
        <v>1.0000000000000009E-2</v>
      </c>
      <c r="H388" s="7">
        <f t="shared" si="33"/>
        <v>0</v>
      </c>
      <c r="I388" s="7">
        <f t="shared" si="34"/>
        <v>0</v>
      </c>
      <c r="J388" s="7">
        <f t="shared" si="35"/>
        <v>0</v>
      </c>
      <c r="K388" s="8">
        <v>458.8</v>
      </c>
      <c r="L388" s="8">
        <v>445.62</v>
      </c>
      <c r="M388" s="8">
        <v>458.8</v>
      </c>
    </row>
    <row r="389" spans="1:13" x14ac:dyDescent="0.3">
      <c r="A389" s="6">
        <v>34690</v>
      </c>
      <c r="B389" s="9">
        <v>0.42</v>
      </c>
      <c r="C389" s="9">
        <v>0.25</v>
      </c>
      <c r="D389" s="9">
        <v>0.33</v>
      </c>
      <c r="E389" s="10">
        <f t="shared" si="36"/>
        <v>1</v>
      </c>
      <c r="F389" s="11">
        <f t="shared" si="32"/>
        <v>0.38</v>
      </c>
      <c r="G389" s="12">
        <f t="shared" si="30"/>
        <v>8.9999999999999969E-2</v>
      </c>
      <c r="H389" s="7">
        <f t="shared" si="33"/>
        <v>0</v>
      </c>
      <c r="I389" s="7">
        <f t="shared" si="34"/>
        <v>0</v>
      </c>
      <c r="J389" s="7">
        <f t="shared" si="35"/>
        <v>0</v>
      </c>
      <c r="K389" s="8">
        <v>461.7</v>
      </c>
      <c r="L389" s="8">
        <v>455.34</v>
      </c>
      <c r="M389" s="8">
        <v>459.67</v>
      </c>
    </row>
    <row r="390" spans="1:13" x14ac:dyDescent="0.3">
      <c r="A390" s="6">
        <v>34697</v>
      </c>
      <c r="B390" s="9">
        <v>0.4</v>
      </c>
      <c r="C390" s="9">
        <v>0.43</v>
      </c>
      <c r="D390" s="9">
        <v>0.17</v>
      </c>
      <c r="E390" s="10">
        <f t="shared" si="36"/>
        <v>1</v>
      </c>
      <c r="F390" s="11">
        <f t="shared" si="32"/>
        <v>0.37999999999999995</v>
      </c>
      <c r="G390" s="12">
        <f t="shared" si="30"/>
        <v>0.23</v>
      </c>
      <c r="H390" s="7">
        <f t="shared" si="33"/>
        <v>0</v>
      </c>
      <c r="I390" s="7">
        <f t="shared" si="34"/>
        <v>0</v>
      </c>
      <c r="J390" s="7">
        <f t="shared" si="35"/>
        <v>0</v>
      </c>
      <c r="K390" s="8">
        <v>462.73</v>
      </c>
      <c r="L390" s="8">
        <v>459</v>
      </c>
      <c r="M390" s="8">
        <v>459.27</v>
      </c>
    </row>
    <row r="391" spans="1:13" x14ac:dyDescent="0.3">
      <c r="A391" s="6">
        <v>34704</v>
      </c>
      <c r="B391" s="9">
        <v>0.44</v>
      </c>
      <c r="C391" s="9">
        <v>0.31</v>
      </c>
      <c r="D391" s="9">
        <v>0.25</v>
      </c>
      <c r="E391" s="10">
        <f t="shared" si="36"/>
        <v>1</v>
      </c>
      <c r="F391" s="11">
        <f t="shared" si="32"/>
        <v>0.38874999999999998</v>
      </c>
      <c r="G391" s="12">
        <f t="shared" si="30"/>
        <v>0.19</v>
      </c>
      <c r="H391" s="7">
        <f t="shared" si="33"/>
        <v>0</v>
      </c>
      <c r="I391" s="7">
        <f t="shared" si="34"/>
        <v>0</v>
      </c>
      <c r="J391" s="7">
        <f t="shared" si="35"/>
        <v>0</v>
      </c>
      <c r="K391" s="8">
        <v>462.49</v>
      </c>
      <c r="L391" s="8">
        <v>457.2</v>
      </c>
      <c r="M391" s="8">
        <v>460.68</v>
      </c>
    </row>
    <row r="392" spans="1:13" x14ac:dyDescent="0.3">
      <c r="A392" s="6">
        <v>34711</v>
      </c>
      <c r="B392" s="9">
        <v>0.36</v>
      </c>
      <c r="C392" s="9">
        <v>0.42</v>
      </c>
      <c r="D392" s="9">
        <v>0.22</v>
      </c>
      <c r="E392" s="10">
        <f t="shared" si="36"/>
        <v>1</v>
      </c>
      <c r="F392" s="11">
        <f t="shared" si="32"/>
        <v>0.38500000000000001</v>
      </c>
      <c r="G392" s="12">
        <f t="shared" si="30"/>
        <v>0.13999999999999999</v>
      </c>
      <c r="H392" s="7">
        <f t="shared" si="33"/>
        <v>0</v>
      </c>
      <c r="I392" s="7">
        <f t="shared" si="34"/>
        <v>0</v>
      </c>
      <c r="J392" s="7">
        <f t="shared" si="35"/>
        <v>0</v>
      </c>
      <c r="K392" s="8">
        <v>466.43</v>
      </c>
      <c r="L392" s="8">
        <v>459.74</v>
      </c>
      <c r="M392" s="8">
        <v>465.97</v>
      </c>
    </row>
    <row r="393" spans="1:13" x14ac:dyDescent="0.3">
      <c r="A393" s="6">
        <v>34718</v>
      </c>
      <c r="B393" s="9">
        <v>0.37</v>
      </c>
      <c r="C393" s="9">
        <v>0.39</v>
      </c>
      <c r="D393" s="9">
        <v>0.24</v>
      </c>
      <c r="E393" s="10">
        <f t="shared" si="36"/>
        <v>1</v>
      </c>
      <c r="F393" s="11">
        <f t="shared" ref="F393:F456" si="37">AVERAGE(B386:B393)</f>
        <v>0.38250000000000001</v>
      </c>
      <c r="G393" s="12">
        <f t="shared" ref="G393:G443" si="38">B393-D393</f>
        <v>0.13</v>
      </c>
      <c r="H393" s="7">
        <f t="shared" si="33"/>
        <v>0</v>
      </c>
      <c r="I393" s="7">
        <f t="shared" si="34"/>
        <v>0</v>
      </c>
      <c r="J393" s="7">
        <f t="shared" si="35"/>
        <v>0</v>
      </c>
      <c r="K393" s="8">
        <v>470.43</v>
      </c>
      <c r="L393" s="8">
        <v>463.99</v>
      </c>
      <c r="M393" s="8">
        <v>464.78</v>
      </c>
    </row>
    <row r="394" spans="1:13" x14ac:dyDescent="0.3">
      <c r="A394" s="6">
        <v>34725</v>
      </c>
      <c r="B394" s="9">
        <v>0.38</v>
      </c>
      <c r="C394" s="9">
        <v>0.37</v>
      </c>
      <c r="D394" s="9">
        <v>0.25</v>
      </c>
      <c r="E394" s="10">
        <f t="shared" si="36"/>
        <v>1</v>
      </c>
      <c r="F394" s="11">
        <f t="shared" si="37"/>
        <v>0.375</v>
      </c>
      <c r="G394" s="12">
        <f t="shared" si="38"/>
        <v>0.13</v>
      </c>
      <c r="H394" s="7">
        <f t="shared" si="33"/>
        <v>0</v>
      </c>
      <c r="I394" s="7">
        <f t="shared" si="34"/>
        <v>0</v>
      </c>
      <c r="J394" s="7">
        <f t="shared" si="35"/>
        <v>0</v>
      </c>
      <c r="K394" s="8">
        <v>471.36</v>
      </c>
      <c r="L394" s="8">
        <v>464.4</v>
      </c>
      <c r="M394" s="8">
        <v>470.39</v>
      </c>
    </row>
    <row r="395" spans="1:13" x14ac:dyDescent="0.3">
      <c r="A395" s="6">
        <v>34732</v>
      </c>
      <c r="B395" s="9">
        <v>0.38</v>
      </c>
      <c r="C395" s="9">
        <v>0.37</v>
      </c>
      <c r="D395" s="9">
        <v>0.25</v>
      </c>
      <c r="E395" s="10">
        <f t="shared" si="36"/>
        <v>1</v>
      </c>
      <c r="F395" s="11">
        <f t="shared" si="37"/>
        <v>0.38499999999999995</v>
      </c>
      <c r="G395" s="12">
        <f t="shared" si="38"/>
        <v>0.13</v>
      </c>
      <c r="H395" s="7">
        <f t="shared" si="33"/>
        <v>0</v>
      </c>
      <c r="I395" s="7">
        <f t="shared" si="34"/>
        <v>0</v>
      </c>
      <c r="J395" s="7">
        <f t="shared" si="35"/>
        <v>0</v>
      </c>
      <c r="K395" s="8">
        <v>479.91</v>
      </c>
      <c r="L395" s="8">
        <v>467.49</v>
      </c>
      <c r="M395" s="8">
        <v>478.64</v>
      </c>
    </row>
    <row r="396" spans="1:13" x14ac:dyDescent="0.3">
      <c r="A396" s="6">
        <v>34739</v>
      </c>
      <c r="B396" s="9">
        <v>0.34</v>
      </c>
      <c r="C396" s="9">
        <v>0.43</v>
      </c>
      <c r="D396" s="9">
        <v>0.23</v>
      </c>
      <c r="E396" s="10">
        <f t="shared" si="36"/>
        <v>1</v>
      </c>
      <c r="F396" s="11">
        <f t="shared" si="37"/>
        <v>0.38624999999999998</v>
      </c>
      <c r="G396" s="12">
        <f t="shared" si="38"/>
        <v>0.11000000000000001</v>
      </c>
      <c r="H396" s="7">
        <f t="shared" si="33"/>
        <v>0</v>
      </c>
      <c r="I396" s="7">
        <f t="shared" si="34"/>
        <v>0</v>
      </c>
      <c r="J396" s="7">
        <f t="shared" si="35"/>
        <v>0</v>
      </c>
      <c r="K396" s="8">
        <v>482.6</v>
      </c>
      <c r="L396" s="8">
        <v>478.36</v>
      </c>
      <c r="M396" s="8">
        <v>481.46</v>
      </c>
    </row>
    <row r="397" spans="1:13" x14ac:dyDescent="0.3">
      <c r="A397" s="6">
        <v>34746</v>
      </c>
      <c r="B397" s="9">
        <v>0.43</v>
      </c>
      <c r="C397" s="9">
        <v>0.37</v>
      </c>
      <c r="D397" s="9">
        <v>0.2</v>
      </c>
      <c r="E397" s="10">
        <f t="shared" si="36"/>
        <v>1</v>
      </c>
      <c r="F397" s="11">
        <f t="shared" si="37"/>
        <v>0.38750000000000001</v>
      </c>
      <c r="G397" s="12">
        <f t="shared" si="38"/>
        <v>0.22999999999999998</v>
      </c>
      <c r="H397" s="7">
        <f t="shared" si="33"/>
        <v>0</v>
      </c>
      <c r="I397" s="7">
        <f t="shared" si="34"/>
        <v>0</v>
      </c>
      <c r="J397" s="7">
        <f t="shared" si="35"/>
        <v>0</v>
      </c>
      <c r="K397" s="8">
        <v>485.54</v>
      </c>
      <c r="L397" s="8">
        <v>480.89</v>
      </c>
      <c r="M397" s="8">
        <v>481.97</v>
      </c>
    </row>
    <row r="398" spans="1:13" x14ac:dyDescent="0.3">
      <c r="A398" s="6">
        <v>34753</v>
      </c>
      <c r="B398" s="9">
        <v>0.46</v>
      </c>
      <c r="C398" s="9">
        <v>0.37</v>
      </c>
      <c r="D398" s="9">
        <v>0.17</v>
      </c>
      <c r="E398" s="10">
        <f t="shared" si="36"/>
        <v>1</v>
      </c>
      <c r="F398" s="11">
        <f t="shared" si="37"/>
        <v>0.39499999999999996</v>
      </c>
      <c r="G398" s="12">
        <f t="shared" si="38"/>
        <v>0.29000000000000004</v>
      </c>
      <c r="H398" s="7">
        <f t="shared" si="33"/>
        <v>0</v>
      </c>
      <c r="I398" s="7">
        <f t="shared" si="34"/>
        <v>0</v>
      </c>
      <c r="J398" s="7">
        <f t="shared" si="35"/>
        <v>0</v>
      </c>
      <c r="K398" s="8">
        <v>489.19</v>
      </c>
      <c r="L398" s="8">
        <v>481.97</v>
      </c>
      <c r="M398" s="8">
        <v>488.11</v>
      </c>
    </row>
    <row r="399" spans="1:13" x14ac:dyDescent="0.3">
      <c r="A399" s="6">
        <v>34760</v>
      </c>
      <c r="B399" s="9">
        <v>0.53</v>
      </c>
      <c r="C399" s="9">
        <v>0.26</v>
      </c>
      <c r="D399" s="9">
        <v>0.21</v>
      </c>
      <c r="E399" s="10">
        <f t="shared" si="36"/>
        <v>1</v>
      </c>
      <c r="F399" s="11">
        <f t="shared" si="37"/>
        <v>0.40625</v>
      </c>
      <c r="G399" s="12">
        <f t="shared" si="38"/>
        <v>0.32000000000000006</v>
      </c>
      <c r="H399" s="7">
        <f t="shared" si="33"/>
        <v>0</v>
      </c>
      <c r="I399" s="7">
        <f t="shared" si="34"/>
        <v>0</v>
      </c>
      <c r="J399" s="7">
        <f t="shared" si="35"/>
        <v>0</v>
      </c>
      <c r="K399" s="8">
        <v>488.11</v>
      </c>
      <c r="L399" s="8">
        <v>483.07</v>
      </c>
      <c r="M399" s="8">
        <v>485.42</v>
      </c>
    </row>
    <row r="400" spans="1:13" x14ac:dyDescent="0.3">
      <c r="A400" s="6">
        <v>34767</v>
      </c>
      <c r="B400" s="9">
        <v>0.48</v>
      </c>
      <c r="C400" s="9">
        <v>0.34</v>
      </c>
      <c r="D400" s="9">
        <v>0.18</v>
      </c>
      <c r="E400" s="10">
        <f t="shared" si="36"/>
        <v>1</v>
      </c>
      <c r="F400" s="11">
        <f t="shared" si="37"/>
        <v>0.42124999999999996</v>
      </c>
      <c r="G400" s="12">
        <f t="shared" si="38"/>
        <v>0.3</v>
      </c>
      <c r="H400" s="7">
        <f t="shared" si="33"/>
        <v>0</v>
      </c>
      <c r="I400" s="7">
        <f t="shared" si="34"/>
        <v>0</v>
      </c>
      <c r="J400" s="7">
        <f t="shared" si="35"/>
        <v>0</v>
      </c>
      <c r="K400" s="8">
        <v>490.37</v>
      </c>
      <c r="L400" s="8">
        <v>479.7</v>
      </c>
      <c r="M400" s="8">
        <v>489.57</v>
      </c>
    </row>
    <row r="401" spans="1:13" x14ac:dyDescent="0.3">
      <c r="A401" s="6">
        <v>34774</v>
      </c>
      <c r="B401" s="9">
        <v>0.39</v>
      </c>
      <c r="C401" s="9">
        <v>0.41</v>
      </c>
      <c r="D401" s="9">
        <v>0.2</v>
      </c>
      <c r="E401" s="10">
        <f t="shared" si="36"/>
        <v>1</v>
      </c>
      <c r="F401" s="11">
        <f t="shared" si="37"/>
        <v>0.42375000000000002</v>
      </c>
      <c r="G401" s="12">
        <f t="shared" si="38"/>
        <v>0.19</v>
      </c>
      <c r="H401" s="7">
        <f t="shared" si="33"/>
        <v>0</v>
      </c>
      <c r="I401" s="7">
        <f t="shared" si="34"/>
        <v>0</v>
      </c>
      <c r="J401" s="7">
        <f t="shared" si="35"/>
        <v>0</v>
      </c>
      <c r="K401" s="8">
        <v>496.67</v>
      </c>
      <c r="L401" s="8">
        <v>489.35</v>
      </c>
      <c r="M401" s="8">
        <v>495.52</v>
      </c>
    </row>
    <row r="402" spans="1:13" x14ac:dyDescent="0.3">
      <c r="A402" s="6">
        <v>34781</v>
      </c>
      <c r="B402" s="9">
        <v>0.47</v>
      </c>
      <c r="C402" s="9">
        <v>0.3</v>
      </c>
      <c r="D402" s="9">
        <v>0.23</v>
      </c>
      <c r="E402" s="10">
        <f t="shared" si="36"/>
        <v>1</v>
      </c>
      <c r="F402" s="11">
        <f t="shared" si="37"/>
        <v>0.43499999999999994</v>
      </c>
      <c r="G402" s="12">
        <f t="shared" si="38"/>
        <v>0.23999999999999996</v>
      </c>
      <c r="H402" s="7">
        <f t="shared" si="33"/>
        <v>0</v>
      </c>
      <c r="I402" s="7">
        <f t="shared" si="34"/>
        <v>0</v>
      </c>
      <c r="J402" s="7">
        <f t="shared" si="35"/>
        <v>0</v>
      </c>
      <c r="K402" s="8">
        <v>500.97</v>
      </c>
      <c r="L402" s="8">
        <v>493.67</v>
      </c>
      <c r="M402" s="8">
        <v>500.97</v>
      </c>
    </row>
    <row r="403" spans="1:13" x14ac:dyDescent="0.3">
      <c r="A403" s="6">
        <v>34788</v>
      </c>
      <c r="B403" s="9">
        <v>0.52</v>
      </c>
      <c r="C403" s="9">
        <v>0.23</v>
      </c>
      <c r="D403" s="9">
        <v>0.25</v>
      </c>
      <c r="E403" s="10">
        <f t="shared" si="36"/>
        <v>1</v>
      </c>
      <c r="F403" s="11">
        <f t="shared" si="37"/>
        <v>0.45250000000000007</v>
      </c>
      <c r="G403" s="12">
        <f t="shared" si="38"/>
        <v>0.27</v>
      </c>
      <c r="H403" s="7">
        <f t="shared" si="33"/>
        <v>0</v>
      </c>
      <c r="I403" s="7">
        <f t="shared" si="34"/>
        <v>0</v>
      </c>
      <c r="J403" s="7">
        <f t="shared" si="35"/>
        <v>0</v>
      </c>
      <c r="K403" s="8">
        <v>508.15</v>
      </c>
      <c r="L403" s="8">
        <v>495.7</v>
      </c>
      <c r="M403" s="8">
        <v>500.71</v>
      </c>
    </row>
    <row r="404" spans="1:13" x14ac:dyDescent="0.3">
      <c r="A404" s="6">
        <v>34795</v>
      </c>
      <c r="B404" s="9">
        <v>0.42</v>
      </c>
      <c r="C404" s="9">
        <v>0.25</v>
      </c>
      <c r="D404" s="9">
        <v>0.33</v>
      </c>
      <c r="E404" s="10">
        <f t="shared" si="36"/>
        <v>1</v>
      </c>
      <c r="F404" s="11">
        <f t="shared" si="37"/>
        <v>0.46249999999999997</v>
      </c>
      <c r="G404" s="12">
        <f t="shared" si="38"/>
        <v>8.9999999999999969E-2</v>
      </c>
      <c r="H404" s="7">
        <f t="shared" si="33"/>
        <v>0</v>
      </c>
      <c r="I404" s="7">
        <f t="shared" si="34"/>
        <v>0</v>
      </c>
      <c r="J404" s="7">
        <f t="shared" si="35"/>
        <v>0</v>
      </c>
      <c r="K404" s="8">
        <v>507.19</v>
      </c>
      <c r="L404" s="8">
        <v>500.2</v>
      </c>
      <c r="M404" s="8">
        <v>506.42</v>
      </c>
    </row>
    <row r="405" spans="1:13" x14ac:dyDescent="0.3">
      <c r="A405" s="6">
        <v>34802</v>
      </c>
      <c r="B405" s="9">
        <v>0.4</v>
      </c>
      <c r="C405" s="9">
        <v>0.23</v>
      </c>
      <c r="D405" s="9">
        <v>0.37</v>
      </c>
      <c r="E405" s="10">
        <f t="shared" si="36"/>
        <v>1</v>
      </c>
      <c r="F405" s="11">
        <f t="shared" si="37"/>
        <v>0.45874999999999999</v>
      </c>
      <c r="G405" s="12">
        <f t="shared" si="38"/>
        <v>3.0000000000000027E-2</v>
      </c>
      <c r="H405" s="7">
        <f t="shared" si="33"/>
        <v>0</v>
      </c>
      <c r="I405" s="7">
        <f t="shared" si="34"/>
        <v>0</v>
      </c>
      <c r="J405" s="7">
        <f t="shared" si="35"/>
        <v>0</v>
      </c>
      <c r="K405" s="8">
        <v>509.83</v>
      </c>
      <c r="L405" s="8">
        <v>503.59</v>
      </c>
      <c r="M405" s="8">
        <v>509.23</v>
      </c>
    </row>
    <row r="406" spans="1:13" x14ac:dyDescent="0.3">
      <c r="A406" s="6">
        <v>34809</v>
      </c>
      <c r="B406" s="9">
        <v>0.37</v>
      </c>
      <c r="C406" s="9">
        <v>0.27</v>
      </c>
      <c r="D406" s="9">
        <v>0.36</v>
      </c>
      <c r="E406" s="10">
        <f t="shared" si="36"/>
        <v>1</v>
      </c>
      <c r="F406" s="11">
        <f t="shared" si="37"/>
        <v>0.44749999999999995</v>
      </c>
      <c r="G406" s="12">
        <f t="shared" si="38"/>
        <v>1.0000000000000009E-2</v>
      </c>
      <c r="H406" s="7">
        <f t="shared" si="33"/>
        <v>0</v>
      </c>
      <c r="I406" s="7">
        <f t="shared" si="34"/>
        <v>0</v>
      </c>
      <c r="J406" s="7">
        <f t="shared" si="35"/>
        <v>0</v>
      </c>
      <c r="K406" s="8">
        <v>508.49</v>
      </c>
      <c r="L406" s="8">
        <v>501.19</v>
      </c>
      <c r="M406" s="8">
        <v>508.49</v>
      </c>
    </row>
    <row r="407" spans="1:13" x14ac:dyDescent="0.3">
      <c r="A407" s="6">
        <v>34816</v>
      </c>
      <c r="B407" s="9">
        <v>0.52</v>
      </c>
      <c r="C407" s="9">
        <v>0.28999999999999998</v>
      </c>
      <c r="D407" s="9">
        <v>0.19</v>
      </c>
      <c r="E407" s="10">
        <f t="shared" si="36"/>
        <v>1</v>
      </c>
      <c r="F407" s="11">
        <f t="shared" si="37"/>
        <v>0.44624999999999998</v>
      </c>
      <c r="G407" s="12">
        <f t="shared" si="38"/>
        <v>0.33</v>
      </c>
      <c r="H407" s="7">
        <f t="shared" si="33"/>
        <v>0</v>
      </c>
      <c r="I407" s="7">
        <f t="shared" si="34"/>
        <v>0</v>
      </c>
      <c r="J407" s="7">
        <f t="shared" si="35"/>
        <v>0</v>
      </c>
      <c r="K407" s="8">
        <v>515.29</v>
      </c>
      <c r="L407" s="8">
        <v>507.44</v>
      </c>
      <c r="M407" s="8">
        <v>514.71</v>
      </c>
    </row>
    <row r="408" spans="1:13" x14ac:dyDescent="0.3">
      <c r="A408" s="6">
        <v>34823</v>
      </c>
      <c r="B408" s="9">
        <v>0.42</v>
      </c>
      <c r="C408" s="9">
        <v>0.27</v>
      </c>
      <c r="D408" s="9">
        <v>0.31</v>
      </c>
      <c r="E408" s="10">
        <f t="shared" si="36"/>
        <v>1</v>
      </c>
      <c r="F408" s="11">
        <f t="shared" si="37"/>
        <v>0.43874999999999997</v>
      </c>
      <c r="G408" s="12">
        <f t="shared" si="38"/>
        <v>0.10999999999999999</v>
      </c>
      <c r="H408" s="7">
        <f t="shared" si="33"/>
        <v>0</v>
      </c>
      <c r="I408" s="7">
        <f t="shared" si="34"/>
        <v>0</v>
      </c>
      <c r="J408" s="7">
        <f t="shared" si="35"/>
        <v>0</v>
      </c>
      <c r="K408" s="8">
        <v>525.4</v>
      </c>
      <c r="L408" s="8">
        <v>513.03</v>
      </c>
      <c r="M408" s="8">
        <v>520.12</v>
      </c>
    </row>
    <row r="409" spans="1:13" x14ac:dyDescent="0.3">
      <c r="A409" s="6">
        <v>34830</v>
      </c>
      <c r="B409" s="9">
        <v>0.44</v>
      </c>
      <c r="C409" s="9">
        <v>0.26</v>
      </c>
      <c r="D409" s="9">
        <v>0.3</v>
      </c>
      <c r="E409" s="10">
        <f t="shared" si="36"/>
        <v>1</v>
      </c>
      <c r="F409" s="11">
        <f t="shared" si="37"/>
        <v>0.44500000000000001</v>
      </c>
      <c r="G409" s="12">
        <f t="shared" si="38"/>
        <v>0.14000000000000001</v>
      </c>
      <c r="H409" s="7">
        <f t="shared" si="33"/>
        <v>0</v>
      </c>
      <c r="I409" s="7">
        <f t="shared" si="34"/>
        <v>0</v>
      </c>
      <c r="J409" s="7">
        <f t="shared" si="35"/>
        <v>0</v>
      </c>
      <c r="K409" s="8">
        <v>527.04999999999995</v>
      </c>
      <c r="L409" s="8">
        <v>519.14</v>
      </c>
      <c r="M409" s="8">
        <v>525.54999999999995</v>
      </c>
    </row>
    <row r="410" spans="1:13" x14ac:dyDescent="0.3">
      <c r="A410" s="6">
        <v>34837</v>
      </c>
      <c r="B410" s="9">
        <v>0.42</v>
      </c>
      <c r="C410" s="9">
        <v>0.23</v>
      </c>
      <c r="D410" s="9">
        <v>0.35</v>
      </c>
      <c r="E410" s="10">
        <f t="shared" si="36"/>
        <v>1</v>
      </c>
      <c r="F410" s="11">
        <f t="shared" si="37"/>
        <v>0.43874999999999997</v>
      </c>
      <c r="G410" s="12">
        <f t="shared" si="38"/>
        <v>7.0000000000000007E-2</v>
      </c>
      <c r="H410" s="7">
        <f t="shared" si="33"/>
        <v>0</v>
      </c>
      <c r="I410" s="7">
        <f t="shared" si="34"/>
        <v>0</v>
      </c>
      <c r="J410" s="7">
        <f t="shared" si="35"/>
        <v>0</v>
      </c>
      <c r="K410" s="8">
        <v>529.08000000000004</v>
      </c>
      <c r="L410" s="8">
        <v>517.07000000000005</v>
      </c>
      <c r="M410" s="8">
        <v>519.19000000000005</v>
      </c>
    </row>
    <row r="411" spans="1:13" x14ac:dyDescent="0.3">
      <c r="A411" s="6">
        <v>34844</v>
      </c>
      <c r="B411" s="9">
        <v>0.44</v>
      </c>
      <c r="C411" s="9">
        <v>0.26</v>
      </c>
      <c r="D411" s="9">
        <v>0.3</v>
      </c>
      <c r="E411" s="10">
        <f t="shared" si="36"/>
        <v>1</v>
      </c>
      <c r="F411" s="11">
        <f t="shared" si="37"/>
        <v>0.42874999999999996</v>
      </c>
      <c r="G411" s="12">
        <f t="shared" si="38"/>
        <v>0.14000000000000001</v>
      </c>
      <c r="H411" s="7">
        <f t="shared" si="33"/>
        <v>0</v>
      </c>
      <c r="I411" s="7">
        <f t="shared" si="34"/>
        <v>0</v>
      </c>
      <c r="J411" s="7">
        <f t="shared" si="35"/>
        <v>0</v>
      </c>
      <c r="K411" s="8">
        <v>531.91</v>
      </c>
      <c r="L411" s="8">
        <v>519.19000000000005</v>
      </c>
      <c r="M411" s="8">
        <v>523.65</v>
      </c>
    </row>
    <row r="412" spans="1:13" x14ac:dyDescent="0.3">
      <c r="A412" s="6">
        <v>34851</v>
      </c>
      <c r="B412" s="9">
        <v>0.39</v>
      </c>
      <c r="C412" s="9">
        <v>0.34</v>
      </c>
      <c r="D412" s="9">
        <v>0.27</v>
      </c>
      <c r="E412" s="10">
        <f t="shared" si="36"/>
        <v>1</v>
      </c>
      <c r="F412" s="11">
        <f t="shared" si="37"/>
        <v>0.42499999999999999</v>
      </c>
      <c r="G412" s="12">
        <f t="shared" si="38"/>
        <v>0.12</v>
      </c>
      <c r="H412" s="7">
        <f t="shared" si="33"/>
        <v>0</v>
      </c>
      <c r="I412" s="7">
        <f t="shared" si="34"/>
        <v>0</v>
      </c>
      <c r="J412" s="7">
        <f t="shared" si="35"/>
        <v>0</v>
      </c>
      <c r="K412" s="8">
        <v>536.91</v>
      </c>
      <c r="L412" s="8">
        <v>521.38</v>
      </c>
      <c r="M412" s="8">
        <v>532.51</v>
      </c>
    </row>
    <row r="413" spans="1:13" x14ac:dyDescent="0.3">
      <c r="A413" s="6">
        <v>34858</v>
      </c>
      <c r="B413" s="9">
        <v>0.44</v>
      </c>
      <c r="C413" s="9">
        <v>0.25</v>
      </c>
      <c r="D413" s="9">
        <v>0.31</v>
      </c>
      <c r="E413" s="10">
        <f t="shared" si="36"/>
        <v>1</v>
      </c>
      <c r="F413" s="11">
        <f t="shared" si="37"/>
        <v>0.43</v>
      </c>
      <c r="G413" s="12">
        <f t="shared" si="38"/>
        <v>0.13</v>
      </c>
      <c r="H413" s="7">
        <f t="shared" si="33"/>
        <v>0</v>
      </c>
      <c r="I413" s="7">
        <f t="shared" si="34"/>
        <v>0</v>
      </c>
      <c r="J413" s="7">
        <f t="shared" si="35"/>
        <v>0</v>
      </c>
      <c r="K413" s="8">
        <v>537.73</v>
      </c>
      <c r="L413" s="8">
        <v>526</v>
      </c>
      <c r="M413" s="8">
        <v>527.94000000000005</v>
      </c>
    </row>
    <row r="414" spans="1:13" x14ac:dyDescent="0.3">
      <c r="A414" s="6">
        <v>34865</v>
      </c>
      <c r="B414" s="9">
        <v>0.36</v>
      </c>
      <c r="C414" s="9">
        <v>0.31</v>
      </c>
      <c r="D414" s="9">
        <v>0.33</v>
      </c>
      <c r="E414" s="10">
        <f t="shared" si="36"/>
        <v>1</v>
      </c>
      <c r="F414" s="11">
        <f t="shared" si="37"/>
        <v>0.42874999999999996</v>
      </c>
      <c r="G414" s="12">
        <f t="shared" si="38"/>
        <v>2.9999999999999971E-2</v>
      </c>
      <c r="H414" s="7">
        <f t="shared" si="33"/>
        <v>0</v>
      </c>
      <c r="I414" s="7">
        <f t="shared" si="34"/>
        <v>0</v>
      </c>
      <c r="J414" s="7">
        <f t="shared" si="35"/>
        <v>0</v>
      </c>
      <c r="K414" s="8">
        <v>539.98</v>
      </c>
      <c r="L414" s="8">
        <v>527.94000000000005</v>
      </c>
      <c r="M414" s="8">
        <v>539.83000000000004</v>
      </c>
    </row>
    <row r="415" spans="1:13" x14ac:dyDescent="0.3">
      <c r="A415" s="6">
        <v>34872</v>
      </c>
      <c r="B415" s="9">
        <v>0.48</v>
      </c>
      <c r="C415" s="9">
        <v>0.21</v>
      </c>
      <c r="D415" s="9">
        <v>0.31</v>
      </c>
      <c r="E415" s="10">
        <f t="shared" si="36"/>
        <v>1</v>
      </c>
      <c r="F415" s="11">
        <f t="shared" si="37"/>
        <v>0.42374999999999996</v>
      </c>
      <c r="G415" s="12">
        <f t="shared" si="38"/>
        <v>0.16999999999999998</v>
      </c>
      <c r="H415" s="7">
        <f t="shared" si="33"/>
        <v>0</v>
      </c>
      <c r="I415" s="7">
        <f t="shared" si="34"/>
        <v>0</v>
      </c>
      <c r="J415" s="7">
        <f t="shared" si="35"/>
        <v>0</v>
      </c>
      <c r="K415" s="8">
        <v>551.07000000000005</v>
      </c>
      <c r="L415" s="8">
        <v>539.83000000000004</v>
      </c>
      <c r="M415" s="8">
        <v>549.71</v>
      </c>
    </row>
    <row r="416" spans="1:13" x14ac:dyDescent="0.3">
      <c r="A416" s="6">
        <v>34879</v>
      </c>
      <c r="B416" s="9">
        <v>0.35</v>
      </c>
      <c r="C416" s="9">
        <v>0.28000000000000003</v>
      </c>
      <c r="D416" s="9">
        <v>0.37</v>
      </c>
      <c r="E416" s="10">
        <f t="shared" si="36"/>
        <v>1</v>
      </c>
      <c r="F416" s="11">
        <f t="shared" si="37"/>
        <v>0.41499999999999998</v>
      </c>
      <c r="G416" s="12">
        <f t="shared" si="38"/>
        <v>-2.0000000000000018E-2</v>
      </c>
      <c r="H416" s="7">
        <f t="shared" si="33"/>
        <v>0</v>
      </c>
      <c r="I416" s="7">
        <f t="shared" si="34"/>
        <v>0</v>
      </c>
      <c r="J416" s="7">
        <f t="shared" si="35"/>
        <v>0</v>
      </c>
      <c r="K416" s="8">
        <v>549.79</v>
      </c>
      <c r="L416" s="8">
        <v>540.79</v>
      </c>
      <c r="M416" s="8">
        <v>544.75</v>
      </c>
    </row>
    <row r="417" spans="1:13" x14ac:dyDescent="0.3">
      <c r="A417" s="6">
        <v>34886</v>
      </c>
      <c r="B417" s="9">
        <v>0.35</v>
      </c>
      <c r="C417" s="9">
        <v>0.34</v>
      </c>
      <c r="D417" s="9">
        <v>0.31</v>
      </c>
      <c r="E417" s="10">
        <f t="shared" si="36"/>
        <v>1</v>
      </c>
      <c r="F417" s="11">
        <f t="shared" si="37"/>
        <v>0.40375</v>
      </c>
      <c r="G417" s="12">
        <f t="shared" si="38"/>
        <v>3.999999999999998E-2</v>
      </c>
      <c r="H417" s="7">
        <f t="shared" si="33"/>
        <v>0</v>
      </c>
      <c r="I417" s="7">
        <f t="shared" si="34"/>
        <v>0</v>
      </c>
      <c r="J417" s="7">
        <f t="shared" si="35"/>
        <v>0</v>
      </c>
      <c r="K417" s="8">
        <v>556.37</v>
      </c>
      <c r="L417" s="8">
        <v>544.42999999999995</v>
      </c>
      <c r="M417" s="8">
        <v>556.37</v>
      </c>
    </row>
    <row r="418" spans="1:13" x14ac:dyDescent="0.3">
      <c r="A418" s="6">
        <v>34893</v>
      </c>
      <c r="B418" s="9">
        <v>0.44</v>
      </c>
      <c r="C418" s="9">
        <v>0.18</v>
      </c>
      <c r="D418" s="9">
        <v>0.38</v>
      </c>
      <c r="E418" s="10">
        <f t="shared" si="36"/>
        <v>1</v>
      </c>
      <c r="F418" s="11">
        <f t="shared" si="37"/>
        <v>0.40625</v>
      </c>
      <c r="G418" s="12">
        <f t="shared" si="38"/>
        <v>0.06</v>
      </c>
      <c r="H418" s="7">
        <f t="shared" si="33"/>
        <v>0</v>
      </c>
      <c r="I418" s="7">
        <f t="shared" si="34"/>
        <v>0</v>
      </c>
      <c r="J418" s="7">
        <f t="shared" si="35"/>
        <v>0</v>
      </c>
      <c r="K418" s="8">
        <v>562</v>
      </c>
      <c r="L418" s="8">
        <v>553.79999999999995</v>
      </c>
      <c r="M418" s="8">
        <v>559.89</v>
      </c>
    </row>
    <row r="419" spans="1:13" x14ac:dyDescent="0.3">
      <c r="A419" s="6">
        <v>34900</v>
      </c>
      <c r="B419" s="9">
        <v>0.43</v>
      </c>
      <c r="C419" s="9">
        <v>0.3</v>
      </c>
      <c r="D419" s="9">
        <v>0.27</v>
      </c>
      <c r="E419" s="10">
        <f t="shared" si="36"/>
        <v>1</v>
      </c>
      <c r="F419" s="11">
        <f t="shared" si="37"/>
        <v>0.40500000000000003</v>
      </c>
      <c r="G419" s="12">
        <f t="shared" si="38"/>
        <v>0.15999999999999998</v>
      </c>
      <c r="H419" s="7">
        <f t="shared" si="33"/>
        <v>0</v>
      </c>
      <c r="I419" s="7">
        <f t="shared" si="34"/>
        <v>0</v>
      </c>
      <c r="J419" s="7">
        <f t="shared" si="35"/>
        <v>0</v>
      </c>
      <c r="K419" s="8">
        <v>562.72</v>
      </c>
      <c r="L419" s="8">
        <v>550.98</v>
      </c>
      <c r="M419" s="8">
        <v>553.62</v>
      </c>
    </row>
    <row r="420" spans="1:13" x14ac:dyDescent="0.3">
      <c r="A420" s="6">
        <v>34907</v>
      </c>
      <c r="B420" s="9">
        <v>0.41</v>
      </c>
      <c r="C420" s="9">
        <v>0.26</v>
      </c>
      <c r="D420" s="9">
        <v>0.33</v>
      </c>
      <c r="E420" s="10">
        <f t="shared" si="36"/>
        <v>1</v>
      </c>
      <c r="F420" s="11">
        <f t="shared" si="37"/>
        <v>0.40750000000000003</v>
      </c>
      <c r="G420" s="12">
        <f t="shared" si="38"/>
        <v>7.999999999999996E-2</v>
      </c>
      <c r="H420" s="7">
        <f t="shared" si="33"/>
        <v>0</v>
      </c>
      <c r="I420" s="7">
        <f t="shared" si="34"/>
        <v>0</v>
      </c>
      <c r="J420" s="7">
        <f t="shared" si="35"/>
        <v>0</v>
      </c>
      <c r="K420" s="8">
        <v>565.4</v>
      </c>
      <c r="L420" s="8">
        <v>553.62</v>
      </c>
      <c r="M420" s="8">
        <v>562.92999999999995</v>
      </c>
    </row>
    <row r="421" spans="1:13" x14ac:dyDescent="0.3">
      <c r="A421" s="6">
        <v>34914</v>
      </c>
      <c r="B421" s="9">
        <v>0.38</v>
      </c>
      <c r="C421" s="9">
        <v>0.34</v>
      </c>
      <c r="D421" s="9">
        <v>0.28000000000000003</v>
      </c>
      <c r="E421" s="10">
        <f t="shared" si="36"/>
        <v>1</v>
      </c>
      <c r="F421" s="11">
        <f t="shared" si="37"/>
        <v>0.4</v>
      </c>
      <c r="G421" s="12">
        <f t="shared" si="38"/>
        <v>9.9999999999999978E-2</v>
      </c>
      <c r="H421" s="7">
        <f t="shared" si="33"/>
        <v>0</v>
      </c>
      <c r="I421" s="7">
        <f t="shared" si="34"/>
        <v>0</v>
      </c>
      <c r="J421" s="7">
        <f t="shared" si="35"/>
        <v>0</v>
      </c>
      <c r="K421" s="8">
        <v>565.62</v>
      </c>
      <c r="L421" s="8">
        <v>554.1</v>
      </c>
      <c r="M421" s="8">
        <v>558.94000000000005</v>
      </c>
    </row>
    <row r="422" spans="1:13" x14ac:dyDescent="0.3">
      <c r="A422" s="6">
        <v>34921</v>
      </c>
      <c r="B422" s="9">
        <v>0.4</v>
      </c>
      <c r="C422" s="9">
        <v>0.3</v>
      </c>
      <c r="D422" s="9">
        <v>0.3</v>
      </c>
      <c r="E422" s="10">
        <f t="shared" si="36"/>
        <v>1</v>
      </c>
      <c r="F422" s="11">
        <f t="shared" si="37"/>
        <v>0.40499999999999997</v>
      </c>
      <c r="G422" s="12">
        <f t="shared" si="38"/>
        <v>0.10000000000000003</v>
      </c>
      <c r="H422" s="7">
        <f t="shared" si="33"/>
        <v>0</v>
      </c>
      <c r="I422" s="7">
        <f t="shared" si="34"/>
        <v>0</v>
      </c>
      <c r="J422" s="7">
        <f t="shared" si="35"/>
        <v>0</v>
      </c>
      <c r="K422" s="8">
        <v>561.59</v>
      </c>
      <c r="L422" s="8">
        <v>553.04</v>
      </c>
      <c r="M422" s="8">
        <v>555.11</v>
      </c>
    </row>
    <row r="423" spans="1:13" x14ac:dyDescent="0.3">
      <c r="A423" s="6">
        <v>34928</v>
      </c>
      <c r="B423" s="9">
        <v>0.36</v>
      </c>
      <c r="C423" s="9">
        <v>0.43</v>
      </c>
      <c r="D423" s="9">
        <v>0.21</v>
      </c>
      <c r="E423" s="10">
        <f t="shared" si="36"/>
        <v>1</v>
      </c>
      <c r="F423" s="11">
        <f t="shared" si="37"/>
        <v>0.38999999999999996</v>
      </c>
      <c r="G423" s="12">
        <f t="shared" si="38"/>
        <v>0.15</v>
      </c>
      <c r="H423" s="7">
        <f t="shared" si="33"/>
        <v>0</v>
      </c>
      <c r="I423" s="7">
        <f t="shared" si="34"/>
        <v>0</v>
      </c>
      <c r="J423" s="7">
        <f t="shared" si="35"/>
        <v>0</v>
      </c>
      <c r="K423" s="8">
        <v>561.24</v>
      </c>
      <c r="L423" s="8">
        <v>554.76</v>
      </c>
      <c r="M423" s="8">
        <v>559.21</v>
      </c>
    </row>
    <row r="424" spans="1:13" x14ac:dyDescent="0.3">
      <c r="A424" s="6">
        <v>34935</v>
      </c>
      <c r="B424" s="9">
        <v>0.35</v>
      </c>
      <c r="C424" s="9">
        <v>0.28000000000000003</v>
      </c>
      <c r="D424" s="9">
        <v>0.37</v>
      </c>
      <c r="E424" s="10">
        <f t="shared" si="36"/>
        <v>1</v>
      </c>
      <c r="F424" s="11">
        <f t="shared" si="37"/>
        <v>0.38999999999999996</v>
      </c>
      <c r="G424" s="12">
        <f t="shared" si="38"/>
        <v>-2.0000000000000018E-2</v>
      </c>
      <c r="H424" s="7">
        <f t="shared" si="33"/>
        <v>0</v>
      </c>
      <c r="I424" s="7">
        <f t="shared" si="34"/>
        <v>0</v>
      </c>
      <c r="J424" s="7">
        <f t="shared" si="35"/>
        <v>0</v>
      </c>
      <c r="K424" s="8">
        <v>563.34</v>
      </c>
      <c r="L424" s="8">
        <v>555.20000000000005</v>
      </c>
      <c r="M424" s="8">
        <v>560.1</v>
      </c>
    </row>
    <row r="425" spans="1:13" x14ac:dyDescent="0.3">
      <c r="A425" s="6">
        <v>34942</v>
      </c>
      <c r="B425" s="9">
        <v>0.38</v>
      </c>
      <c r="C425" s="9">
        <v>0.42</v>
      </c>
      <c r="D425" s="9">
        <v>0.2</v>
      </c>
      <c r="E425" s="10">
        <f t="shared" si="36"/>
        <v>1</v>
      </c>
      <c r="F425" s="11">
        <f t="shared" si="37"/>
        <v>0.39374999999999999</v>
      </c>
      <c r="G425" s="12">
        <f t="shared" si="38"/>
        <v>0.18</v>
      </c>
      <c r="H425" s="7">
        <f t="shared" si="33"/>
        <v>0</v>
      </c>
      <c r="I425" s="7">
        <f t="shared" si="34"/>
        <v>0</v>
      </c>
      <c r="J425" s="7">
        <f t="shared" si="35"/>
        <v>0</v>
      </c>
      <c r="K425" s="8">
        <v>564.62</v>
      </c>
      <c r="L425" s="8">
        <v>555.71</v>
      </c>
      <c r="M425" s="8">
        <v>563.84</v>
      </c>
    </row>
    <row r="426" spans="1:13" x14ac:dyDescent="0.3">
      <c r="A426" s="6">
        <v>34949</v>
      </c>
      <c r="B426" s="9">
        <v>0.37</v>
      </c>
      <c r="C426" s="9">
        <v>0.36</v>
      </c>
      <c r="D426" s="9">
        <v>0.27</v>
      </c>
      <c r="E426" s="10">
        <f t="shared" si="36"/>
        <v>1</v>
      </c>
      <c r="F426" s="11">
        <f t="shared" si="37"/>
        <v>0.38500000000000001</v>
      </c>
      <c r="G426" s="12">
        <f t="shared" si="38"/>
        <v>9.9999999999999978E-2</v>
      </c>
      <c r="H426" s="7">
        <f t="shared" si="33"/>
        <v>0</v>
      </c>
      <c r="I426" s="7">
        <f t="shared" si="34"/>
        <v>0</v>
      </c>
      <c r="J426" s="7">
        <f t="shared" si="35"/>
        <v>0</v>
      </c>
      <c r="K426" s="8">
        <v>572.67999999999995</v>
      </c>
      <c r="L426" s="8">
        <v>563.84</v>
      </c>
      <c r="M426" s="8">
        <v>572.67999999999995</v>
      </c>
    </row>
    <row r="427" spans="1:13" x14ac:dyDescent="0.3">
      <c r="A427" s="6">
        <v>34956</v>
      </c>
      <c r="B427" s="9">
        <v>0.46</v>
      </c>
      <c r="C427" s="9">
        <v>0.32</v>
      </c>
      <c r="D427" s="9">
        <v>0.22</v>
      </c>
      <c r="E427" s="10">
        <f t="shared" si="36"/>
        <v>1</v>
      </c>
      <c r="F427" s="11">
        <f t="shared" si="37"/>
        <v>0.38874999999999998</v>
      </c>
      <c r="G427" s="12">
        <f t="shared" si="38"/>
        <v>0.24000000000000002</v>
      </c>
      <c r="H427" s="7">
        <f t="shared" si="33"/>
        <v>0</v>
      </c>
      <c r="I427" s="7">
        <f t="shared" si="34"/>
        <v>0</v>
      </c>
      <c r="J427" s="7">
        <f t="shared" si="35"/>
        <v>0</v>
      </c>
      <c r="K427" s="8">
        <v>585.07000000000005</v>
      </c>
      <c r="L427" s="8">
        <v>572.67999999999995</v>
      </c>
      <c r="M427" s="8">
        <v>583.35</v>
      </c>
    </row>
    <row r="428" spans="1:13" x14ac:dyDescent="0.3">
      <c r="A428" s="6">
        <v>34963</v>
      </c>
      <c r="B428" s="9">
        <v>0.46</v>
      </c>
      <c r="C428" s="9">
        <v>0.25</v>
      </c>
      <c r="D428" s="9">
        <v>0.28999999999999998</v>
      </c>
      <c r="E428" s="10">
        <f t="shared" si="36"/>
        <v>1</v>
      </c>
      <c r="F428" s="11">
        <f t="shared" si="37"/>
        <v>0.39500000000000002</v>
      </c>
      <c r="G428" s="12">
        <f t="shared" si="38"/>
        <v>0.17000000000000004</v>
      </c>
      <c r="H428" s="7">
        <f t="shared" si="33"/>
        <v>0</v>
      </c>
      <c r="I428" s="7">
        <f t="shared" si="34"/>
        <v>0</v>
      </c>
      <c r="J428" s="7">
        <f t="shared" si="35"/>
        <v>0</v>
      </c>
      <c r="K428" s="8">
        <v>586.79</v>
      </c>
      <c r="L428" s="8">
        <v>578.25</v>
      </c>
      <c r="M428" s="8">
        <v>581.73</v>
      </c>
    </row>
    <row r="429" spans="1:13" x14ac:dyDescent="0.3">
      <c r="A429" s="6">
        <v>34970</v>
      </c>
      <c r="B429" s="9">
        <v>0.42</v>
      </c>
      <c r="C429" s="9">
        <v>0.27</v>
      </c>
      <c r="D429" s="9">
        <v>0.31</v>
      </c>
      <c r="E429" s="10">
        <f t="shared" si="36"/>
        <v>1</v>
      </c>
      <c r="F429" s="11">
        <f t="shared" si="37"/>
        <v>0.39999999999999997</v>
      </c>
      <c r="G429" s="12">
        <f t="shared" si="38"/>
        <v>0.10999999999999999</v>
      </c>
      <c r="H429" s="7">
        <f t="shared" si="33"/>
        <v>0</v>
      </c>
      <c r="I429" s="7">
        <f t="shared" si="34"/>
        <v>0</v>
      </c>
      <c r="J429" s="7">
        <f t="shared" si="35"/>
        <v>0</v>
      </c>
      <c r="K429" s="8">
        <v>587.61</v>
      </c>
      <c r="L429" s="8">
        <v>574.67999999999995</v>
      </c>
      <c r="M429" s="8">
        <v>584.41</v>
      </c>
    </row>
    <row r="430" spans="1:13" x14ac:dyDescent="0.3">
      <c r="A430" s="6">
        <v>34977</v>
      </c>
      <c r="B430" s="9">
        <v>0.39</v>
      </c>
      <c r="C430" s="9">
        <v>0.37</v>
      </c>
      <c r="D430" s="9">
        <v>0.24</v>
      </c>
      <c r="E430" s="10">
        <f t="shared" si="36"/>
        <v>1</v>
      </c>
      <c r="F430" s="11">
        <f t="shared" si="37"/>
        <v>0.39874999999999999</v>
      </c>
      <c r="G430" s="12">
        <f t="shared" si="38"/>
        <v>0.15000000000000002</v>
      </c>
      <c r="H430" s="7">
        <f t="shared" si="33"/>
        <v>0</v>
      </c>
      <c r="I430" s="7">
        <f t="shared" si="34"/>
        <v>0</v>
      </c>
      <c r="J430" s="7">
        <f t="shared" si="35"/>
        <v>0</v>
      </c>
      <c r="K430" s="8">
        <v>585.04999999999995</v>
      </c>
      <c r="L430" s="8">
        <v>578.48</v>
      </c>
      <c r="M430" s="8">
        <v>582.49</v>
      </c>
    </row>
    <row r="431" spans="1:13" x14ac:dyDescent="0.3">
      <c r="A431" s="6">
        <v>34984</v>
      </c>
      <c r="B431" s="9">
        <v>0.41</v>
      </c>
      <c r="C431" s="9">
        <v>0.3</v>
      </c>
      <c r="D431" s="9">
        <v>0.28999999999999998</v>
      </c>
      <c r="E431" s="10">
        <f t="shared" si="36"/>
        <v>1</v>
      </c>
      <c r="F431" s="11">
        <f t="shared" si="37"/>
        <v>0.40500000000000003</v>
      </c>
      <c r="G431" s="12">
        <f t="shared" si="38"/>
        <v>0.12</v>
      </c>
      <c r="H431" s="7">
        <f t="shared" si="33"/>
        <v>0</v>
      </c>
      <c r="I431" s="7">
        <f t="shared" si="34"/>
        <v>0</v>
      </c>
      <c r="J431" s="7">
        <f t="shared" si="35"/>
        <v>0</v>
      </c>
      <c r="K431" s="8">
        <v>587.39</v>
      </c>
      <c r="L431" s="8">
        <v>571.54999999999995</v>
      </c>
      <c r="M431" s="8">
        <v>584.5</v>
      </c>
    </row>
    <row r="432" spans="1:13" x14ac:dyDescent="0.3">
      <c r="A432" s="6">
        <v>34991</v>
      </c>
      <c r="B432" s="9">
        <v>0.47</v>
      </c>
      <c r="C432" s="9">
        <v>0.32</v>
      </c>
      <c r="D432" s="9">
        <v>0.21</v>
      </c>
      <c r="E432" s="10">
        <f t="shared" si="36"/>
        <v>1</v>
      </c>
      <c r="F432" s="11">
        <f t="shared" si="37"/>
        <v>0.42000000000000004</v>
      </c>
      <c r="G432" s="12">
        <f t="shared" si="38"/>
        <v>0.26</v>
      </c>
      <c r="H432" s="7">
        <f t="shared" si="33"/>
        <v>0</v>
      </c>
      <c r="I432" s="7">
        <f t="shared" si="34"/>
        <v>0</v>
      </c>
      <c r="J432" s="7">
        <f t="shared" si="35"/>
        <v>0</v>
      </c>
      <c r="K432" s="8">
        <v>590.66</v>
      </c>
      <c r="L432" s="8">
        <v>581.9</v>
      </c>
      <c r="M432" s="8">
        <v>587.46</v>
      </c>
    </row>
    <row r="433" spans="1:13" x14ac:dyDescent="0.3">
      <c r="A433" s="6">
        <v>34998</v>
      </c>
      <c r="B433" s="9">
        <v>0.46</v>
      </c>
      <c r="C433" s="9">
        <v>0.33</v>
      </c>
      <c r="D433" s="9">
        <v>0.21</v>
      </c>
      <c r="E433" s="10">
        <f t="shared" si="36"/>
        <v>1</v>
      </c>
      <c r="F433" s="11">
        <f t="shared" si="37"/>
        <v>0.43000000000000005</v>
      </c>
      <c r="G433" s="12">
        <f t="shared" si="38"/>
        <v>0.25</v>
      </c>
      <c r="H433" s="7">
        <f t="shared" si="33"/>
        <v>0</v>
      </c>
      <c r="I433" s="7">
        <f t="shared" si="34"/>
        <v>0</v>
      </c>
      <c r="J433" s="7">
        <f t="shared" si="35"/>
        <v>0</v>
      </c>
      <c r="K433" s="8">
        <v>587.46</v>
      </c>
      <c r="L433" s="8">
        <v>572.53</v>
      </c>
      <c r="M433" s="8">
        <v>579.70000000000005</v>
      </c>
    </row>
    <row r="434" spans="1:13" x14ac:dyDescent="0.3">
      <c r="A434" s="6">
        <v>35005</v>
      </c>
      <c r="B434" s="9">
        <v>0.47</v>
      </c>
      <c r="C434" s="9">
        <v>0.34</v>
      </c>
      <c r="D434" s="9">
        <v>0.19</v>
      </c>
      <c r="E434" s="10">
        <f t="shared" si="36"/>
        <v>1</v>
      </c>
      <c r="F434" s="11">
        <f t="shared" si="37"/>
        <v>0.4425</v>
      </c>
      <c r="G434" s="12">
        <f t="shared" si="38"/>
        <v>0.27999999999999997</v>
      </c>
      <c r="H434" s="7">
        <f t="shared" si="33"/>
        <v>0</v>
      </c>
      <c r="I434" s="7">
        <f t="shared" si="34"/>
        <v>0</v>
      </c>
      <c r="J434" s="7">
        <f t="shared" si="35"/>
        <v>0</v>
      </c>
      <c r="K434" s="8">
        <v>590.57000000000005</v>
      </c>
      <c r="L434" s="8">
        <v>579.70000000000005</v>
      </c>
      <c r="M434" s="8">
        <v>590.57000000000005</v>
      </c>
    </row>
    <row r="435" spans="1:13" x14ac:dyDescent="0.3">
      <c r="A435" s="6">
        <v>35012</v>
      </c>
      <c r="B435" s="9">
        <v>0.49</v>
      </c>
      <c r="C435" s="9">
        <v>0.35</v>
      </c>
      <c r="D435" s="9">
        <v>0.16</v>
      </c>
      <c r="E435" s="10">
        <f t="shared" si="36"/>
        <v>1</v>
      </c>
      <c r="F435" s="11">
        <f t="shared" si="37"/>
        <v>0.44625000000000004</v>
      </c>
      <c r="G435" s="12">
        <f t="shared" si="38"/>
        <v>0.32999999999999996</v>
      </c>
      <c r="H435" s="7">
        <f t="shared" si="33"/>
        <v>0</v>
      </c>
      <c r="I435" s="7">
        <f t="shared" si="34"/>
        <v>0</v>
      </c>
      <c r="J435" s="7">
        <f t="shared" si="35"/>
        <v>0</v>
      </c>
      <c r="K435" s="8">
        <v>593.9</v>
      </c>
      <c r="L435" s="8">
        <v>584.24</v>
      </c>
      <c r="M435" s="8">
        <v>592.72</v>
      </c>
    </row>
    <row r="436" spans="1:13" x14ac:dyDescent="0.3">
      <c r="A436" s="6">
        <v>35019</v>
      </c>
      <c r="B436" s="9">
        <v>0.46</v>
      </c>
      <c r="C436" s="9">
        <v>0.31</v>
      </c>
      <c r="D436" s="9">
        <v>0.23</v>
      </c>
      <c r="E436" s="10">
        <f t="shared" si="36"/>
        <v>1</v>
      </c>
      <c r="F436" s="11">
        <f t="shared" si="37"/>
        <v>0.44625000000000004</v>
      </c>
      <c r="G436" s="12">
        <f t="shared" si="38"/>
        <v>0.23</v>
      </c>
      <c r="H436" s="7">
        <f t="shared" si="33"/>
        <v>0</v>
      </c>
      <c r="I436" s="7">
        <f t="shared" si="34"/>
        <v>0</v>
      </c>
      <c r="J436" s="7">
        <f t="shared" si="35"/>
        <v>0</v>
      </c>
      <c r="K436" s="8">
        <v>600.14</v>
      </c>
      <c r="L436" s="8">
        <v>588.36</v>
      </c>
      <c r="M436" s="8">
        <v>600.07000000000005</v>
      </c>
    </row>
    <row r="437" spans="1:13" x14ac:dyDescent="0.3">
      <c r="A437" s="6">
        <v>35025</v>
      </c>
      <c r="B437" s="9">
        <v>0.48</v>
      </c>
      <c r="C437" s="9">
        <v>0.18</v>
      </c>
      <c r="D437" s="9">
        <v>0.34</v>
      </c>
      <c r="E437" s="10">
        <f t="shared" si="36"/>
        <v>1</v>
      </c>
      <c r="F437" s="11">
        <f t="shared" si="37"/>
        <v>0.45375000000000004</v>
      </c>
      <c r="G437" s="12">
        <f t="shared" si="38"/>
        <v>0.13999999999999996</v>
      </c>
      <c r="H437" s="7">
        <f t="shared" si="33"/>
        <v>0</v>
      </c>
      <c r="I437" s="7">
        <f t="shared" si="34"/>
        <v>0</v>
      </c>
      <c r="J437" s="7">
        <f t="shared" si="35"/>
        <v>0</v>
      </c>
      <c r="K437" s="8">
        <v>600.71</v>
      </c>
      <c r="L437" s="8">
        <v>595.41999999999996</v>
      </c>
      <c r="M437" s="8">
        <v>598.4</v>
      </c>
    </row>
    <row r="438" spans="1:13" x14ac:dyDescent="0.3">
      <c r="A438" s="6">
        <v>35033</v>
      </c>
      <c r="B438" s="9">
        <v>0.51</v>
      </c>
      <c r="C438" s="9">
        <v>0.3</v>
      </c>
      <c r="D438" s="9">
        <v>0.19</v>
      </c>
      <c r="E438" s="10">
        <f t="shared" si="36"/>
        <v>1</v>
      </c>
      <c r="F438" s="11">
        <f t="shared" si="37"/>
        <v>0.46875</v>
      </c>
      <c r="G438" s="12">
        <f t="shared" si="38"/>
        <v>0.32</v>
      </c>
      <c r="H438" s="7">
        <f t="shared" si="33"/>
        <v>0</v>
      </c>
      <c r="I438" s="7">
        <f t="shared" si="34"/>
        <v>0</v>
      </c>
      <c r="J438" s="7">
        <f t="shared" si="35"/>
        <v>0</v>
      </c>
      <c r="K438" s="8">
        <v>608.69000000000005</v>
      </c>
      <c r="L438" s="8">
        <v>599.02</v>
      </c>
      <c r="M438" s="8">
        <v>606.98</v>
      </c>
    </row>
    <row r="439" spans="1:13" x14ac:dyDescent="0.3">
      <c r="A439" s="6">
        <v>35040</v>
      </c>
      <c r="B439" s="9">
        <v>0.48</v>
      </c>
      <c r="C439" s="9">
        <v>0.28000000000000003</v>
      </c>
      <c r="D439" s="9">
        <v>0.24</v>
      </c>
      <c r="E439" s="10">
        <f t="shared" si="36"/>
        <v>1</v>
      </c>
      <c r="F439" s="11">
        <f t="shared" si="37"/>
        <v>0.47749999999999998</v>
      </c>
      <c r="G439" s="12">
        <f t="shared" si="38"/>
        <v>0.24</v>
      </c>
      <c r="H439" s="7">
        <f t="shared" si="33"/>
        <v>0</v>
      </c>
      <c r="I439" s="7">
        <f t="shared" si="34"/>
        <v>0</v>
      </c>
      <c r="J439" s="7">
        <f t="shared" si="35"/>
        <v>0</v>
      </c>
      <c r="K439" s="8">
        <v>621.11</v>
      </c>
      <c r="L439" s="8">
        <v>606.85</v>
      </c>
      <c r="M439" s="8">
        <v>617.48</v>
      </c>
    </row>
    <row r="440" spans="1:13" x14ac:dyDescent="0.3">
      <c r="A440" s="6">
        <v>35047</v>
      </c>
      <c r="B440" s="9">
        <v>0.51</v>
      </c>
      <c r="C440" s="9">
        <v>0.23</v>
      </c>
      <c r="D440" s="9">
        <v>0.26</v>
      </c>
      <c r="E440" s="10">
        <f t="shared" si="36"/>
        <v>1</v>
      </c>
      <c r="F440" s="11">
        <f t="shared" si="37"/>
        <v>0.48250000000000004</v>
      </c>
      <c r="G440" s="12">
        <f t="shared" si="38"/>
        <v>0.25</v>
      </c>
      <c r="H440" s="7">
        <f t="shared" si="33"/>
        <v>0</v>
      </c>
      <c r="I440" s="7">
        <f t="shared" si="34"/>
        <v>0</v>
      </c>
      <c r="J440" s="7">
        <f t="shared" si="35"/>
        <v>0</v>
      </c>
      <c r="K440" s="8">
        <v>621.69000000000005</v>
      </c>
      <c r="L440" s="8">
        <v>616.34</v>
      </c>
      <c r="M440" s="8">
        <v>616.34</v>
      </c>
    </row>
    <row r="441" spans="1:13" x14ac:dyDescent="0.3">
      <c r="A441" s="6">
        <v>35054</v>
      </c>
      <c r="B441" s="9">
        <v>0.48</v>
      </c>
      <c r="C441" s="9">
        <v>0.28000000000000003</v>
      </c>
      <c r="D441" s="9">
        <v>0.24</v>
      </c>
      <c r="E441" s="10">
        <f t="shared" si="36"/>
        <v>1</v>
      </c>
      <c r="F441" s="11">
        <f t="shared" si="37"/>
        <v>0.48500000000000004</v>
      </c>
      <c r="G441" s="12">
        <f t="shared" si="38"/>
        <v>0.24</v>
      </c>
      <c r="H441" s="7">
        <f t="shared" si="33"/>
        <v>0</v>
      </c>
      <c r="I441" s="7">
        <f t="shared" si="34"/>
        <v>0</v>
      </c>
      <c r="J441" s="7">
        <f t="shared" si="35"/>
        <v>0</v>
      </c>
      <c r="K441" s="8">
        <v>616.34</v>
      </c>
      <c r="L441" s="8">
        <v>605.04999999999995</v>
      </c>
      <c r="M441" s="8">
        <v>611.96</v>
      </c>
    </row>
    <row r="442" spans="1:13" x14ac:dyDescent="0.3">
      <c r="A442" s="6">
        <v>35061</v>
      </c>
      <c r="B442" s="9">
        <v>0.46</v>
      </c>
      <c r="C442" s="9">
        <v>0.34</v>
      </c>
      <c r="D442" s="9">
        <v>0.2</v>
      </c>
      <c r="E442" s="10">
        <f t="shared" si="36"/>
        <v>1</v>
      </c>
      <c r="F442" s="11">
        <f t="shared" si="37"/>
        <v>0.48374999999999996</v>
      </c>
      <c r="G442" s="12">
        <f t="shared" si="38"/>
        <v>0.26</v>
      </c>
      <c r="H442" s="7">
        <f t="shared" si="33"/>
        <v>0</v>
      </c>
      <c r="I442" s="7">
        <f t="shared" si="34"/>
        <v>0</v>
      </c>
      <c r="J442" s="7">
        <f t="shared" si="35"/>
        <v>0</v>
      </c>
      <c r="K442" s="8">
        <v>615.92999999999995</v>
      </c>
      <c r="L442" s="8">
        <v>611.96</v>
      </c>
      <c r="M442" s="8">
        <v>615.92999999999995</v>
      </c>
    </row>
    <row r="443" spans="1:13" x14ac:dyDescent="0.3">
      <c r="A443" s="6">
        <v>35068</v>
      </c>
      <c r="B443" s="9">
        <v>0.55000000000000004</v>
      </c>
      <c r="C443" s="9">
        <v>0.18</v>
      </c>
      <c r="D443" s="9">
        <v>0.27</v>
      </c>
      <c r="E443" s="10">
        <f t="shared" si="36"/>
        <v>1</v>
      </c>
      <c r="F443" s="11">
        <f t="shared" si="37"/>
        <v>0.49124999999999996</v>
      </c>
      <c r="G443" s="12">
        <f t="shared" si="38"/>
        <v>0.28000000000000003</v>
      </c>
      <c r="H443" s="7">
        <f t="shared" si="33"/>
        <v>0</v>
      </c>
      <c r="I443" s="7">
        <f t="shared" si="34"/>
        <v>0</v>
      </c>
      <c r="J443" s="7">
        <f t="shared" si="35"/>
        <v>0</v>
      </c>
      <c r="K443" s="8">
        <v>624.52</v>
      </c>
      <c r="L443" s="8">
        <v>612.02</v>
      </c>
      <c r="M443" s="8">
        <v>616.71</v>
      </c>
    </row>
    <row r="444" spans="1:13" x14ac:dyDescent="0.3">
      <c r="A444" s="6">
        <v>35075</v>
      </c>
      <c r="B444" s="9" t="e">
        <f>#N/A</f>
        <v>#N/A</v>
      </c>
      <c r="C444" s="9" t="e">
        <f>#N/A</f>
        <v>#N/A</v>
      </c>
      <c r="D444" s="9" t="e">
        <f>#N/A</f>
        <v>#N/A</v>
      </c>
      <c r="E444" s="10" t="e">
        <f t="shared" si="36"/>
        <v>#N/A</v>
      </c>
      <c r="F444" s="11" t="e">
        <f t="shared" si="37"/>
        <v>#N/A</v>
      </c>
      <c r="G444" s="9"/>
      <c r="H444" s="7">
        <f t="shared" si="33"/>
        <v>0</v>
      </c>
      <c r="I444" s="7">
        <f t="shared" si="34"/>
        <v>0</v>
      </c>
      <c r="J444" s="7">
        <f t="shared" si="35"/>
        <v>0</v>
      </c>
      <c r="K444" s="8">
        <v>619.15</v>
      </c>
      <c r="L444" s="8">
        <v>597.29</v>
      </c>
      <c r="M444" s="8">
        <v>601.80999999999995</v>
      </c>
    </row>
    <row r="445" spans="1:13" x14ac:dyDescent="0.3">
      <c r="A445" s="6">
        <v>35082</v>
      </c>
      <c r="B445" s="9">
        <v>0.42</v>
      </c>
      <c r="C445" s="9">
        <v>0.28999999999999998</v>
      </c>
      <c r="D445" s="9">
        <v>0.28999999999999998</v>
      </c>
      <c r="E445" s="10">
        <f t="shared" si="36"/>
        <v>1</v>
      </c>
      <c r="F445" s="11" t="e">
        <f t="shared" si="37"/>
        <v>#N/A</v>
      </c>
      <c r="G445" s="12">
        <f>B445-D445</f>
        <v>0.13</v>
      </c>
      <c r="H445" s="7">
        <f t="shared" si="33"/>
        <v>0</v>
      </c>
      <c r="I445" s="7">
        <f t="shared" si="34"/>
        <v>0</v>
      </c>
      <c r="J445" s="7">
        <f t="shared" si="35"/>
        <v>0</v>
      </c>
      <c r="K445" s="8">
        <v>612.91999999999996</v>
      </c>
      <c r="L445" s="8">
        <v>598.47</v>
      </c>
      <c r="M445" s="8">
        <v>611.83000000000004</v>
      </c>
    </row>
    <row r="446" spans="1:13" x14ac:dyDescent="0.3">
      <c r="A446" s="6">
        <v>35089</v>
      </c>
      <c r="B446" s="9">
        <v>0.36</v>
      </c>
      <c r="C446" s="9">
        <v>0.4</v>
      </c>
      <c r="D446" s="9">
        <v>0.24</v>
      </c>
      <c r="E446" s="10">
        <f t="shared" si="36"/>
        <v>1</v>
      </c>
      <c r="F446" s="11" t="e">
        <f t="shared" si="37"/>
        <v>#N/A</v>
      </c>
      <c r="G446" s="12">
        <f>B446-D446</f>
        <v>0.12</v>
      </c>
      <c r="H446" s="7">
        <f t="shared" si="33"/>
        <v>0</v>
      </c>
      <c r="I446" s="7">
        <f t="shared" si="34"/>
        <v>0</v>
      </c>
      <c r="J446" s="7">
        <f t="shared" si="35"/>
        <v>0</v>
      </c>
      <c r="K446" s="8">
        <v>621.62</v>
      </c>
      <c r="L446" s="8">
        <v>610.65</v>
      </c>
      <c r="M446" s="8">
        <v>621.62</v>
      </c>
    </row>
    <row r="447" spans="1:13" x14ac:dyDescent="0.3">
      <c r="A447" s="6">
        <v>35096</v>
      </c>
      <c r="B447" s="9">
        <v>0.54</v>
      </c>
      <c r="C447" s="9">
        <v>0.31</v>
      </c>
      <c r="D447" s="9">
        <v>0.15</v>
      </c>
      <c r="E447" s="10">
        <f t="shared" si="36"/>
        <v>1</v>
      </c>
      <c r="F447" s="11" t="e">
        <f t="shared" si="37"/>
        <v>#N/A</v>
      </c>
      <c r="G447" s="12">
        <f>B447-D447</f>
        <v>0.39</v>
      </c>
      <c r="H447" s="7">
        <f t="shared" si="33"/>
        <v>0</v>
      </c>
      <c r="I447" s="7">
        <f t="shared" si="34"/>
        <v>0</v>
      </c>
      <c r="J447" s="7">
        <f t="shared" si="35"/>
        <v>0</v>
      </c>
      <c r="K447" s="8">
        <v>639.26</v>
      </c>
      <c r="L447" s="8">
        <v>621.41999999999996</v>
      </c>
      <c r="M447" s="8">
        <v>635.84</v>
      </c>
    </row>
    <row r="448" spans="1:13" x14ac:dyDescent="0.3">
      <c r="A448" s="6">
        <v>35103</v>
      </c>
      <c r="B448" s="9">
        <v>0.53</v>
      </c>
      <c r="C448" s="9">
        <v>0.31</v>
      </c>
      <c r="D448" s="9">
        <v>0.16</v>
      </c>
      <c r="E448" s="10">
        <f t="shared" si="36"/>
        <v>1</v>
      </c>
      <c r="F448" s="11" t="e">
        <f t="shared" si="37"/>
        <v>#N/A</v>
      </c>
      <c r="G448" s="12">
        <f>B448-D448</f>
        <v>0.37</v>
      </c>
      <c r="H448" s="7">
        <f t="shared" ref="H448:H511" si="39">$B$1978</f>
        <v>0</v>
      </c>
      <c r="I448" s="7">
        <f t="shared" ref="I448:I511" si="40">$B$1980</f>
        <v>0</v>
      </c>
      <c r="J448" s="7">
        <f t="shared" ref="J448:J511" si="41">$B$1981</f>
        <v>0</v>
      </c>
      <c r="K448" s="8">
        <v>656.37</v>
      </c>
      <c r="L448" s="8">
        <v>641.42999999999995</v>
      </c>
      <c r="M448" s="8">
        <v>656.37</v>
      </c>
    </row>
    <row r="449" spans="1:13" x14ac:dyDescent="0.3">
      <c r="A449" s="6">
        <v>35110</v>
      </c>
      <c r="B449" s="9">
        <v>0.54</v>
      </c>
      <c r="C449" s="9">
        <v>0.21</v>
      </c>
      <c r="D449" s="9">
        <v>0.25</v>
      </c>
      <c r="E449" s="10">
        <f t="shared" si="36"/>
        <v>1</v>
      </c>
      <c r="F449" s="11" t="e">
        <f t="shared" si="37"/>
        <v>#N/A</v>
      </c>
      <c r="G449" s="12">
        <f t="shared" ref="G449:G480" si="42">B449-D449</f>
        <v>0.29000000000000004</v>
      </c>
      <c r="H449" s="7">
        <f t="shared" si="39"/>
        <v>0</v>
      </c>
      <c r="I449" s="7">
        <f t="shared" si="40"/>
        <v>0</v>
      </c>
      <c r="J449" s="7">
        <f t="shared" si="41"/>
        <v>0</v>
      </c>
      <c r="K449" s="8">
        <v>664.23</v>
      </c>
      <c r="L449" s="8">
        <v>646.99</v>
      </c>
      <c r="M449" s="8">
        <v>647.98</v>
      </c>
    </row>
    <row r="450" spans="1:13" x14ac:dyDescent="0.3">
      <c r="A450" s="6">
        <v>35117</v>
      </c>
      <c r="B450" s="9">
        <v>0.49</v>
      </c>
      <c r="C450" s="9">
        <v>0.22</v>
      </c>
      <c r="D450" s="9">
        <v>0.28999999999999998</v>
      </c>
      <c r="E450" s="10">
        <f t="shared" si="36"/>
        <v>1</v>
      </c>
      <c r="F450" s="11" t="e">
        <f t="shared" si="37"/>
        <v>#N/A</v>
      </c>
      <c r="G450" s="12">
        <f t="shared" si="42"/>
        <v>0.2</v>
      </c>
      <c r="H450" s="7">
        <f t="shared" si="39"/>
        <v>0</v>
      </c>
      <c r="I450" s="7">
        <f t="shared" si="40"/>
        <v>0</v>
      </c>
      <c r="J450" s="7">
        <f t="shared" si="41"/>
        <v>0</v>
      </c>
      <c r="K450" s="8">
        <v>663</v>
      </c>
      <c r="L450" s="8">
        <v>638.79</v>
      </c>
      <c r="M450" s="8">
        <v>659.08</v>
      </c>
    </row>
    <row r="451" spans="1:13" x14ac:dyDescent="0.3">
      <c r="A451" s="6">
        <v>35124</v>
      </c>
      <c r="B451" s="9">
        <v>0.45</v>
      </c>
      <c r="C451" s="9">
        <v>0.28000000000000003</v>
      </c>
      <c r="D451" s="9">
        <v>0.27</v>
      </c>
      <c r="E451" s="10">
        <f t="shared" ref="E451:E514" si="43">SUM(B451:D451)</f>
        <v>1</v>
      </c>
      <c r="F451" s="11" t="e">
        <f t="shared" si="37"/>
        <v>#N/A</v>
      </c>
      <c r="G451" s="12">
        <f t="shared" si="42"/>
        <v>0.18</v>
      </c>
      <c r="H451" s="7">
        <f t="shared" si="39"/>
        <v>0</v>
      </c>
      <c r="I451" s="7">
        <f t="shared" si="40"/>
        <v>0</v>
      </c>
      <c r="J451" s="7">
        <f t="shared" si="41"/>
        <v>0</v>
      </c>
      <c r="K451" s="8">
        <v>659.08</v>
      </c>
      <c r="L451" s="8">
        <v>635</v>
      </c>
      <c r="M451" s="8">
        <v>644.37</v>
      </c>
    </row>
    <row r="452" spans="1:13" x14ac:dyDescent="0.3">
      <c r="A452" s="6">
        <v>35131</v>
      </c>
      <c r="B452" s="9">
        <v>0.44</v>
      </c>
      <c r="C452" s="9">
        <v>0.28000000000000003</v>
      </c>
      <c r="D452" s="9">
        <v>0.28000000000000003</v>
      </c>
      <c r="E452" s="10">
        <f t="shared" si="43"/>
        <v>1</v>
      </c>
      <c r="F452" s="11">
        <f t="shared" si="37"/>
        <v>0.47125</v>
      </c>
      <c r="G452" s="12">
        <f t="shared" si="42"/>
        <v>0.15999999999999998</v>
      </c>
      <c r="H452" s="7">
        <f t="shared" si="39"/>
        <v>0</v>
      </c>
      <c r="I452" s="7">
        <f t="shared" si="40"/>
        <v>0</v>
      </c>
      <c r="J452" s="7">
        <f t="shared" si="41"/>
        <v>0</v>
      </c>
      <c r="K452" s="8">
        <v>656.97</v>
      </c>
      <c r="L452" s="8">
        <v>627.63</v>
      </c>
      <c r="M452" s="8">
        <v>633.5</v>
      </c>
    </row>
    <row r="453" spans="1:13" x14ac:dyDescent="0.3">
      <c r="A453" s="6">
        <v>35138</v>
      </c>
      <c r="B453" s="9">
        <v>0.36</v>
      </c>
      <c r="C453" s="9">
        <v>0.35</v>
      </c>
      <c r="D453" s="9">
        <v>0.28999999999999998</v>
      </c>
      <c r="E453" s="10">
        <f t="shared" si="43"/>
        <v>1</v>
      </c>
      <c r="F453" s="11">
        <f t="shared" si="37"/>
        <v>0.46375</v>
      </c>
      <c r="G453" s="12">
        <f t="shared" si="42"/>
        <v>7.0000000000000007E-2</v>
      </c>
      <c r="H453" s="7">
        <f t="shared" si="39"/>
        <v>0</v>
      </c>
      <c r="I453" s="7">
        <f t="shared" si="40"/>
        <v>0</v>
      </c>
      <c r="J453" s="7">
        <f t="shared" si="41"/>
        <v>0</v>
      </c>
      <c r="K453" s="8">
        <v>641.42999999999995</v>
      </c>
      <c r="L453" s="8">
        <v>637.09</v>
      </c>
      <c r="M453" s="8">
        <v>641.42999999999995</v>
      </c>
    </row>
    <row r="454" spans="1:13" x14ac:dyDescent="0.3">
      <c r="A454" s="6">
        <v>35145</v>
      </c>
      <c r="B454" s="9">
        <v>0.47</v>
      </c>
      <c r="C454" s="9">
        <v>0.31</v>
      </c>
      <c r="D454" s="9">
        <v>0.22</v>
      </c>
      <c r="E454" s="10">
        <f t="shared" si="43"/>
        <v>1</v>
      </c>
      <c r="F454" s="11">
        <f t="shared" si="37"/>
        <v>0.47750000000000004</v>
      </c>
      <c r="G454" s="12">
        <f t="shared" si="42"/>
        <v>0.24999999999999997</v>
      </c>
      <c r="H454" s="7">
        <f t="shared" si="39"/>
        <v>0</v>
      </c>
      <c r="I454" s="7">
        <f t="shared" si="40"/>
        <v>0</v>
      </c>
      <c r="J454" s="7">
        <f t="shared" si="41"/>
        <v>0</v>
      </c>
      <c r="K454" s="8">
        <v>656.18</v>
      </c>
      <c r="L454" s="8">
        <v>641.42999999999995</v>
      </c>
      <c r="M454" s="8">
        <v>650.62</v>
      </c>
    </row>
    <row r="455" spans="1:13" x14ac:dyDescent="0.3">
      <c r="A455" s="6">
        <v>35152</v>
      </c>
      <c r="B455" s="9">
        <v>0.45</v>
      </c>
      <c r="C455" s="9">
        <v>0.31</v>
      </c>
      <c r="D455" s="9">
        <v>0.24</v>
      </c>
      <c r="E455" s="10">
        <f t="shared" si="43"/>
        <v>1</v>
      </c>
      <c r="F455" s="11">
        <f t="shared" si="37"/>
        <v>0.46625000000000005</v>
      </c>
      <c r="G455" s="12">
        <f t="shared" si="42"/>
        <v>0.21000000000000002</v>
      </c>
      <c r="H455" s="7">
        <f t="shared" si="39"/>
        <v>0</v>
      </c>
      <c r="I455" s="7">
        <f t="shared" si="40"/>
        <v>0</v>
      </c>
      <c r="J455" s="7">
        <f t="shared" si="41"/>
        <v>0</v>
      </c>
      <c r="K455" s="8">
        <v>652.97</v>
      </c>
      <c r="L455" s="8">
        <v>645.5</v>
      </c>
      <c r="M455" s="8">
        <v>645.5</v>
      </c>
    </row>
    <row r="456" spans="1:13" x14ac:dyDescent="0.3">
      <c r="A456" s="6">
        <v>35159</v>
      </c>
      <c r="B456" s="9">
        <v>0.4</v>
      </c>
      <c r="C456" s="9">
        <v>0.43</v>
      </c>
      <c r="D456" s="9">
        <v>0.17</v>
      </c>
      <c r="E456" s="10">
        <f t="shared" si="43"/>
        <v>1</v>
      </c>
      <c r="F456" s="11">
        <f t="shared" si="37"/>
        <v>0.45</v>
      </c>
      <c r="G456" s="12">
        <f t="shared" si="42"/>
        <v>0.23</v>
      </c>
      <c r="H456" s="7">
        <f t="shared" si="39"/>
        <v>0</v>
      </c>
      <c r="I456" s="7">
        <f t="shared" si="40"/>
        <v>0</v>
      </c>
      <c r="J456" s="7">
        <f t="shared" si="41"/>
        <v>0</v>
      </c>
      <c r="K456" s="8">
        <v>656.68</v>
      </c>
      <c r="L456" s="8">
        <v>645.5</v>
      </c>
      <c r="M456" s="8">
        <v>655.86</v>
      </c>
    </row>
    <row r="457" spans="1:13" x14ac:dyDescent="0.3">
      <c r="A457" s="6">
        <v>35166</v>
      </c>
      <c r="B457" s="9">
        <v>0.4</v>
      </c>
      <c r="C457" s="9">
        <v>0.42</v>
      </c>
      <c r="D457" s="9">
        <v>0.18</v>
      </c>
      <c r="E457" s="10">
        <f t="shared" si="43"/>
        <v>1</v>
      </c>
      <c r="F457" s="11">
        <f t="shared" ref="F457:F520" si="44">AVERAGE(B450:B457)</f>
        <v>0.4325</v>
      </c>
      <c r="G457" s="12">
        <f t="shared" si="42"/>
        <v>0.22000000000000003</v>
      </c>
      <c r="H457" s="7">
        <f t="shared" si="39"/>
        <v>0</v>
      </c>
      <c r="I457" s="7">
        <f t="shared" si="40"/>
        <v>0</v>
      </c>
      <c r="J457" s="7">
        <f t="shared" si="41"/>
        <v>0</v>
      </c>
      <c r="K457" s="8">
        <v>655.86</v>
      </c>
      <c r="L457" s="8">
        <v>624.14</v>
      </c>
      <c r="M457" s="8">
        <v>636.71</v>
      </c>
    </row>
    <row r="458" spans="1:13" x14ac:dyDescent="0.3">
      <c r="A458" s="6">
        <v>35173</v>
      </c>
      <c r="B458" s="9">
        <v>0.36</v>
      </c>
      <c r="C458" s="9">
        <v>0.38</v>
      </c>
      <c r="D458" s="9">
        <v>0.26</v>
      </c>
      <c r="E458" s="10">
        <f t="shared" si="43"/>
        <v>1</v>
      </c>
      <c r="F458" s="11">
        <f t="shared" si="44"/>
        <v>0.41624999999999995</v>
      </c>
      <c r="G458" s="12">
        <f t="shared" si="42"/>
        <v>9.9999999999999978E-2</v>
      </c>
      <c r="H458" s="7">
        <f t="shared" si="39"/>
        <v>0</v>
      </c>
      <c r="I458" s="7">
        <f t="shared" si="40"/>
        <v>0</v>
      </c>
      <c r="J458" s="7">
        <f t="shared" si="41"/>
        <v>0</v>
      </c>
      <c r="K458" s="8">
        <v>647.32000000000005</v>
      </c>
      <c r="L458" s="8">
        <v>631.17999999999995</v>
      </c>
      <c r="M458" s="8">
        <v>645.07000000000005</v>
      </c>
    </row>
    <row r="459" spans="1:13" x14ac:dyDescent="0.3">
      <c r="A459" s="6">
        <v>35180</v>
      </c>
      <c r="B459" s="9">
        <v>0.28000000000000003</v>
      </c>
      <c r="C459" s="9">
        <v>0.4</v>
      </c>
      <c r="D459" s="9">
        <v>0.32</v>
      </c>
      <c r="E459" s="10">
        <f t="shared" si="43"/>
        <v>1</v>
      </c>
      <c r="F459" s="11">
        <f t="shared" si="44"/>
        <v>0.39500000000000002</v>
      </c>
      <c r="G459" s="12">
        <f t="shared" si="42"/>
        <v>-3.999999999999998E-2</v>
      </c>
      <c r="H459" s="7">
        <f t="shared" si="39"/>
        <v>0</v>
      </c>
      <c r="I459" s="7">
        <f t="shared" si="40"/>
        <v>0</v>
      </c>
      <c r="J459" s="7">
        <f t="shared" si="41"/>
        <v>0</v>
      </c>
      <c r="K459" s="8">
        <v>656.43</v>
      </c>
      <c r="L459" s="8">
        <v>643.61</v>
      </c>
      <c r="M459" s="8">
        <v>653.46</v>
      </c>
    </row>
    <row r="460" spans="1:13" x14ac:dyDescent="0.3">
      <c r="A460" s="6">
        <v>35187</v>
      </c>
      <c r="B460" s="9">
        <v>0.48</v>
      </c>
      <c r="C460" s="9">
        <v>0.31</v>
      </c>
      <c r="D460" s="9">
        <v>0.21</v>
      </c>
      <c r="E460" s="10">
        <f t="shared" si="43"/>
        <v>1</v>
      </c>
      <c r="F460" s="11">
        <f t="shared" si="44"/>
        <v>0.39999999999999997</v>
      </c>
      <c r="G460" s="12">
        <f t="shared" si="42"/>
        <v>0.27</v>
      </c>
      <c r="H460" s="7">
        <f t="shared" si="39"/>
        <v>0</v>
      </c>
      <c r="I460" s="7">
        <f t="shared" si="40"/>
        <v>0</v>
      </c>
      <c r="J460" s="7">
        <f t="shared" si="41"/>
        <v>0</v>
      </c>
      <c r="K460" s="8">
        <v>656.44</v>
      </c>
      <c r="L460" s="8">
        <v>640.23</v>
      </c>
      <c r="M460" s="8">
        <v>641.63</v>
      </c>
    </row>
    <row r="461" spans="1:13" x14ac:dyDescent="0.3">
      <c r="A461" s="6">
        <v>35194</v>
      </c>
      <c r="B461" s="9">
        <v>0.46</v>
      </c>
      <c r="C461" s="9">
        <v>0.38</v>
      </c>
      <c r="D461" s="9">
        <v>0.16</v>
      </c>
      <c r="E461" s="10">
        <f t="shared" si="43"/>
        <v>1</v>
      </c>
      <c r="F461" s="11">
        <f t="shared" si="44"/>
        <v>0.41249999999999992</v>
      </c>
      <c r="G461" s="12">
        <f t="shared" si="42"/>
        <v>0.30000000000000004</v>
      </c>
      <c r="H461" s="7">
        <f t="shared" si="39"/>
        <v>0</v>
      </c>
      <c r="I461" s="7">
        <f t="shared" si="40"/>
        <v>0</v>
      </c>
      <c r="J461" s="7">
        <f t="shared" si="41"/>
        <v>0</v>
      </c>
      <c r="K461" s="8">
        <v>652.09</v>
      </c>
      <c r="L461" s="8">
        <v>638.26</v>
      </c>
      <c r="M461" s="8">
        <v>652.09</v>
      </c>
    </row>
    <row r="462" spans="1:13" x14ac:dyDescent="0.3">
      <c r="A462" s="6">
        <v>35201</v>
      </c>
      <c r="B462" s="9">
        <v>0.37</v>
      </c>
      <c r="C462" s="9">
        <v>0.4</v>
      </c>
      <c r="D462" s="9">
        <v>0.23</v>
      </c>
      <c r="E462" s="10">
        <f t="shared" si="43"/>
        <v>1</v>
      </c>
      <c r="F462" s="11">
        <f t="shared" si="44"/>
        <v>0.4</v>
      </c>
      <c r="G462" s="12">
        <f t="shared" si="42"/>
        <v>0.13999999999999999</v>
      </c>
      <c r="H462" s="7">
        <f t="shared" si="39"/>
        <v>0</v>
      </c>
      <c r="I462" s="7">
        <f t="shared" si="40"/>
        <v>0</v>
      </c>
      <c r="J462" s="7">
        <f t="shared" si="41"/>
        <v>0</v>
      </c>
      <c r="K462" s="8">
        <v>669.84</v>
      </c>
      <c r="L462" s="8">
        <v>645.44000000000005</v>
      </c>
      <c r="M462" s="8">
        <v>668.91</v>
      </c>
    </row>
    <row r="463" spans="1:13" x14ac:dyDescent="0.3">
      <c r="A463" s="6">
        <v>35208</v>
      </c>
      <c r="B463" s="9">
        <v>0.51</v>
      </c>
      <c r="C463" s="9">
        <v>0.35</v>
      </c>
      <c r="D463" s="9">
        <v>0.14000000000000001</v>
      </c>
      <c r="E463" s="10">
        <f t="shared" si="43"/>
        <v>1</v>
      </c>
      <c r="F463" s="11">
        <f t="shared" si="44"/>
        <v>0.40750000000000008</v>
      </c>
      <c r="G463" s="12">
        <f t="shared" si="42"/>
        <v>0.37</v>
      </c>
      <c r="H463" s="7">
        <f t="shared" si="39"/>
        <v>0</v>
      </c>
      <c r="I463" s="7">
        <f t="shared" si="40"/>
        <v>0</v>
      </c>
      <c r="J463" s="7">
        <f t="shared" si="41"/>
        <v>0</v>
      </c>
      <c r="K463" s="8">
        <v>681.1</v>
      </c>
      <c r="L463" s="8">
        <v>667.64</v>
      </c>
      <c r="M463" s="8">
        <v>678.51</v>
      </c>
    </row>
    <row r="464" spans="1:13" x14ac:dyDescent="0.3">
      <c r="A464" s="6">
        <v>35215</v>
      </c>
      <c r="B464" s="9">
        <v>0.61</v>
      </c>
      <c r="C464" s="9">
        <v>0.28999999999999998</v>
      </c>
      <c r="D464" s="9">
        <v>0.1</v>
      </c>
      <c r="E464" s="10">
        <f t="shared" si="43"/>
        <v>0.99999999999999989</v>
      </c>
      <c r="F464" s="11">
        <f t="shared" si="44"/>
        <v>0.43375000000000002</v>
      </c>
      <c r="G464" s="12">
        <f t="shared" si="42"/>
        <v>0.51</v>
      </c>
      <c r="H464" s="7">
        <f t="shared" si="39"/>
        <v>0</v>
      </c>
      <c r="I464" s="7">
        <f t="shared" si="40"/>
        <v>0</v>
      </c>
      <c r="J464" s="7">
        <f t="shared" si="41"/>
        <v>0</v>
      </c>
      <c r="K464" s="8">
        <v>679.98</v>
      </c>
      <c r="L464" s="8">
        <v>664.56</v>
      </c>
      <c r="M464" s="8">
        <v>669.12</v>
      </c>
    </row>
    <row r="465" spans="1:13" x14ac:dyDescent="0.3">
      <c r="A465" s="6">
        <v>35222</v>
      </c>
      <c r="B465" s="9">
        <v>0.47</v>
      </c>
      <c r="C465" s="9">
        <v>0.28000000000000003</v>
      </c>
      <c r="D465" s="9">
        <v>0.25</v>
      </c>
      <c r="E465" s="10">
        <f t="shared" si="43"/>
        <v>1</v>
      </c>
      <c r="F465" s="11">
        <f t="shared" si="44"/>
        <v>0.4425</v>
      </c>
      <c r="G465" s="12">
        <f t="shared" si="42"/>
        <v>0.21999999999999997</v>
      </c>
      <c r="H465" s="7">
        <f t="shared" si="39"/>
        <v>0</v>
      </c>
      <c r="I465" s="7">
        <f t="shared" si="40"/>
        <v>0</v>
      </c>
      <c r="J465" s="7">
        <f t="shared" si="41"/>
        <v>0</v>
      </c>
      <c r="K465" s="8">
        <v>680.32</v>
      </c>
      <c r="L465" s="8">
        <v>662.48</v>
      </c>
      <c r="M465" s="8">
        <v>673.31</v>
      </c>
    </row>
    <row r="466" spans="1:13" x14ac:dyDescent="0.3">
      <c r="A466" s="6">
        <v>35229</v>
      </c>
      <c r="B466" s="9">
        <v>0.49</v>
      </c>
      <c r="C466" s="9">
        <v>0.28000000000000003</v>
      </c>
      <c r="D466" s="9">
        <v>0.23</v>
      </c>
      <c r="E466" s="10">
        <f t="shared" si="43"/>
        <v>1</v>
      </c>
      <c r="F466" s="11">
        <f t="shared" si="44"/>
        <v>0.45874999999999999</v>
      </c>
      <c r="G466" s="12">
        <f t="shared" si="42"/>
        <v>0.26</v>
      </c>
      <c r="H466" s="7">
        <f t="shared" si="39"/>
        <v>0</v>
      </c>
      <c r="I466" s="7">
        <f t="shared" si="40"/>
        <v>0</v>
      </c>
      <c r="J466" s="7">
        <f t="shared" si="41"/>
        <v>0</v>
      </c>
      <c r="K466" s="8">
        <v>676.72</v>
      </c>
      <c r="L466" s="8">
        <v>664.35</v>
      </c>
      <c r="M466" s="8">
        <v>665.85</v>
      </c>
    </row>
    <row r="467" spans="1:13" x14ac:dyDescent="0.3">
      <c r="A467" s="6">
        <v>35236</v>
      </c>
      <c r="B467" s="9">
        <v>0.42</v>
      </c>
      <c r="C467" s="9">
        <v>0.32</v>
      </c>
      <c r="D467" s="9">
        <v>0.26</v>
      </c>
      <c r="E467" s="10">
        <f t="shared" si="43"/>
        <v>1</v>
      </c>
      <c r="F467" s="11">
        <f t="shared" si="44"/>
        <v>0.47625000000000006</v>
      </c>
      <c r="G467" s="12">
        <f t="shared" si="42"/>
        <v>0.15999999999999998</v>
      </c>
      <c r="H467" s="7">
        <f t="shared" si="39"/>
        <v>0</v>
      </c>
      <c r="I467" s="7">
        <f t="shared" si="40"/>
        <v>0</v>
      </c>
      <c r="J467" s="7">
        <f t="shared" si="41"/>
        <v>0</v>
      </c>
      <c r="K467" s="8">
        <v>668.27</v>
      </c>
      <c r="L467" s="8">
        <v>661.34</v>
      </c>
      <c r="M467" s="8">
        <v>666.84</v>
      </c>
    </row>
    <row r="468" spans="1:13" x14ac:dyDescent="0.3">
      <c r="A468" s="6">
        <v>35243</v>
      </c>
      <c r="B468" s="9">
        <v>0.42</v>
      </c>
      <c r="C468" s="9">
        <v>0.41</v>
      </c>
      <c r="D468" s="9">
        <v>0.17</v>
      </c>
      <c r="E468" s="10">
        <f t="shared" si="43"/>
        <v>1</v>
      </c>
      <c r="F468" s="11">
        <f t="shared" si="44"/>
        <v>0.46875</v>
      </c>
      <c r="G468" s="12">
        <f t="shared" si="42"/>
        <v>0.24999999999999997</v>
      </c>
      <c r="H468" s="7">
        <f t="shared" si="39"/>
        <v>0</v>
      </c>
      <c r="I468" s="7">
        <f t="shared" si="40"/>
        <v>0</v>
      </c>
      <c r="J468" s="7">
        <f t="shared" si="41"/>
        <v>0</v>
      </c>
      <c r="K468" s="8">
        <v>672.68</v>
      </c>
      <c r="L468" s="8">
        <v>661.56</v>
      </c>
      <c r="M468" s="8">
        <v>670.63</v>
      </c>
    </row>
    <row r="469" spans="1:13" x14ac:dyDescent="0.3">
      <c r="A469" s="6">
        <v>35249</v>
      </c>
      <c r="B469" s="9">
        <v>0.32</v>
      </c>
      <c r="C469" s="9">
        <v>0.44</v>
      </c>
      <c r="D469" s="9">
        <v>0.24</v>
      </c>
      <c r="E469" s="10">
        <f t="shared" si="43"/>
        <v>1</v>
      </c>
      <c r="F469" s="11">
        <f t="shared" si="44"/>
        <v>0.45124999999999998</v>
      </c>
      <c r="G469" s="12">
        <f t="shared" si="42"/>
        <v>8.0000000000000016E-2</v>
      </c>
      <c r="H469" s="7">
        <f t="shared" si="39"/>
        <v>0</v>
      </c>
      <c r="I469" s="7">
        <f t="shared" si="40"/>
        <v>0</v>
      </c>
      <c r="J469" s="7">
        <f t="shared" si="41"/>
        <v>0</v>
      </c>
      <c r="K469" s="8">
        <v>675.88</v>
      </c>
      <c r="L469" s="8">
        <v>670.21</v>
      </c>
      <c r="M469" s="8">
        <v>672.4</v>
      </c>
    </row>
    <row r="470" spans="1:13" x14ac:dyDescent="0.3">
      <c r="A470" s="6">
        <v>35257</v>
      </c>
      <c r="B470" s="9">
        <v>0.4</v>
      </c>
      <c r="C470" s="9">
        <v>0.35</v>
      </c>
      <c r="D470" s="9">
        <v>0.25</v>
      </c>
      <c r="E470" s="10">
        <f t="shared" si="43"/>
        <v>1</v>
      </c>
      <c r="F470" s="11">
        <f t="shared" si="44"/>
        <v>0.45499999999999996</v>
      </c>
      <c r="G470" s="12">
        <f t="shared" si="42"/>
        <v>0.15000000000000002</v>
      </c>
      <c r="H470" s="7">
        <f t="shared" si="39"/>
        <v>0</v>
      </c>
      <c r="I470" s="7">
        <f t="shared" si="40"/>
        <v>0</v>
      </c>
      <c r="J470" s="7">
        <f t="shared" si="41"/>
        <v>0</v>
      </c>
      <c r="K470" s="8">
        <v>657.65</v>
      </c>
      <c r="L470" s="8">
        <v>639.52</v>
      </c>
      <c r="M470" s="8">
        <v>646.19000000000005</v>
      </c>
    </row>
    <row r="471" spans="1:13" x14ac:dyDescent="0.3">
      <c r="A471" s="6">
        <v>35264</v>
      </c>
      <c r="B471" s="9">
        <v>0.28999999999999998</v>
      </c>
      <c r="C471" s="9">
        <v>0.45</v>
      </c>
      <c r="D471" s="9">
        <v>0.26</v>
      </c>
      <c r="E471" s="10">
        <f t="shared" si="43"/>
        <v>1</v>
      </c>
      <c r="F471" s="11">
        <f t="shared" si="44"/>
        <v>0.42749999999999999</v>
      </c>
      <c r="G471" s="12">
        <f t="shared" si="42"/>
        <v>2.9999999999999971E-2</v>
      </c>
      <c r="H471" s="7">
        <f t="shared" si="39"/>
        <v>0</v>
      </c>
      <c r="I471" s="7">
        <f t="shared" si="40"/>
        <v>0</v>
      </c>
      <c r="J471" s="7">
        <f t="shared" si="41"/>
        <v>0</v>
      </c>
      <c r="K471" s="8">
        <v>646.19000000000005</v>
      </c>
      <c r="L471" s="8">
        <v>605.88</v>
      </c>
      <c r="M471" s="8">
        <v>638.73</v>
      </c>
    </row>
    <row r="472" spans="1:13" x14ac:dyDescent="0.3">
      <c r="A472" s="6">
        <v>35271</v>
      </c>
      <c r="B472" s="9">
        <v>0.3</v>
      </c>
      <c r="C472" s="9">
        <v>0.32</v>
      </c>
      <c r="D472" s="9">
        <v>0.38</v>
      </c>
      <c r="E472" s="10">
        <f t="shared" si="43"/>
        <v>1</v>
      </c>
      <c r="F472" s="11">
        <f t="shared" si="44"/>
        <v>0.38874999999999993</v>
      </c>
      <c r="G472" s="12">
        <f t="shared" si="42"/>
        <v>-8.0000000000000016E-2</v>
      </c>
      <c r="H472" s="7">
        <f t="shared" si="39"/>
        <v>0</v>
      </c>
      <c r="I472" s="7">
        <f t="shared" si="40"/>
        <v>0</v>
      </c>
      <c r="J472" s="7">
        <f t="shared" si="41"/>
        <v>0</v>
      </c>
      <c r="K472" s="8">
        <v>638.73</v>
      </c>
      <c r="L472" s="8">
        <v>616.42999999999995</v>
      </c>
      <c r="M472" s="8">
        <v>635.9</v>
      </c>
    </row>
    <row r="473" spans="1:13" x14ac:dyDescent="0.3">
      <c r="A473" s="6">
        <v>35278</v>
      </c>
      <c r="B473" s="9">
        <v>0.28999999999999998</v>
      </c>
      <c r="C473" s="9">
        <v>0.38</v>
      </c>
      <c r="D473" s="9">
        <v>0.33</v>
      </c>
      <c r="E473" s="10">
        <f t="shared" si="43"/>
        <v>1</v>
      </c>
      <c r="F473" s="11">
        <f t="shared" si="44"/>
        <v>0.36624999999999996</v>
      </c>
      <c r="G473" s="12">
        <f t="shared" si="42"/>
        <v>-4.0000000000000036E-2</v>
      </c>
      <c r="H473" s="7">
        <f t="shared" si="39"/>
        <v>0</v>
      </c>
      <c r="I473" s="7">
        <f t="shared" si="40"/>
        <v>0</v>
      </c>
      <c r="J473" s="7">
        <f t="shared" si="41"/>
        <v>0</v>
      </c>
      <c r="K473" s="8">
        <v>662.49</v>
      </c>
      <c r="L473" s="8">
        <v>629.22</v>
      </c>
      <c r="M473" s="8">
        <v>662.49</v>
      </c>
    </row>
    <row r="474" spans="1:13" x14ac:dyDescent="0.3">
      <c r="A474" s="6">
        <v>35285</v>
      </c>
      <c r="B474" s="9">
        <v>0.27</v>
      </c>
      <c r="C474" s="9">
        <v>0.42</v>
      </c>
      <c r="D474" s="9">
        <v>0.31</v>
      </c>
      <c r="E474" s="10">
        <f t="shared" si="43"/>
        <v>1</v>
      </c>
      <c r="F474" s="11">
        <f t="shared" si="44"/>
        <v>0.33875</v>
      </c>
      <c r="G474" s="12">
        <f t="shared" si="42"/>
        <v>-3.999999999999998E-2</v>
      </c>
      <c r="H474" s="7">
        <f t="shared" si="39"/>
        <v>0</v>
      </c>
      <c r="I474" s="7">
        <f t="shared" si="40"/>
        <v>0</v>
      </c>
      <c r="J474" s="7">
        <f t="shared" si="41"/>
        <v>0</v>
      </c>
      <c r="K474" s="8">
        <v>665.37</v>
      </c>
      <c r="L474" s="8">
        <v>656.83</v>
      </c>
      <c r="M474" s="8">
        <v>662.1</v>
      </c>
    </row>
    <row r="475" spans="1:13" x14ac:dyDescent="0.3">
      <c r="A475" s="6">
        <v>35292</v>
      </c>
      <c r="B475" s="9">
        <v>0.43</v>
      </c>
      <c r="C475" s="9">
        <v>0.37</v>
      </c>
      <c r="D475" s="9">
        <v>0.2</v>
      </c>
      <c r="E475" s="10">
        <f t="shared" si="43"/>
        <v>1</v>
      </c>
      <c r="F475" s="11">
        <f t="shared" si="44"/>
        <v>0.34</v>
      </c>
      <c r="G475" s="12">
        <f t="shared" si="42"/>
        <v>0.22999999999999998</v>
      </c>
      <c r="H475" s="7">
        <f t="shared" si="39"/>
        <v>0</v>
      </c>
      <c r="I475" s="7">
        <f t="shared" si="40"/>
        <v>0</v>
      </c>
      <c r="J475" s="7">
        <f t="shared" si="41"/>
        <v>0</v>
      </c>
      <c r="K475" s="8">
        <v>666.34</v>
      </c>
      <c r="L475" s="8">
        <v>658.47</v>
      </c>
      <c r="M475" s="8">
        <v>665.21</v>
      </c>
    </row>
    <row r="476" spans="1:13" x14ac:dyDescent="0.3">
      <c r="A476" s="6">
        <v>35299</v>
      </c>
      <c r="B476" s="9">
        <v>0.28000000000000003</v>
      </c>
      <c r="C476" s="9">
        <v>0.46</v>
      </c>
      <c r="D476" s="9">
        <v>0.26</v>
      </c>
      <c r="E476" s="10">
        <f t="shared" si="43"/>
        <v>1</v>
      </c>
      <c r="F476" s="11">
        <f t="shared" si="44"/>
        <v>0.32250000000000001</v>
      </c>
      <c r="G476" s="12">
        <f t="shared" si="42"/>
        <v>2.0000000000000018E-2</v>
      </c>
      <c r="H476" s="7">
        <f t="shared" si="39"/>
        <v>0</v>
      </c>
      <c r="I476" s="7">
        <f t="shared" si="40"/>
        <v>0</v>
      </c>
      <c r="J476" s="7">
        <f t="shared" si="41"/>
        <v>0</v>
      </c>
      <c r="K476" s="8">
        <v>670.68</v>
      </c>
      <c r="L476" s="8">
        <v>662.16</v>
      </c>
      <c r="M476" s="8">
        <v>667.03</v>
      </c>
    </row>
    <row r="477" spans="1:13" x14ac:dyDescent="0.3">
      <c r="A477" s="6">
        <v>35306</v>
      </c>
      <c r="B477" s="9">
        <v>0.28000000000000003</v>
      </c>
      <c r="C477" s="9">
        <v>0.43</v>
      </c>
      <c r="D477" s="9">
        <v>0.28999999999999998</v>
      </c>
      <c r="E477" s="10">
        <f t="shared" si="43"/>
        <v>1</v>
      </c>
      <c r="F477" s="11">
        <f t="shared" si="44"/>
        <v>0.3175</v>
      </c>
      <c r="G477" s="12">
        <f t="shared" si="42"/>
        <v>-9.9999999999999534E-3</v>
      </c>
      <c r="H477" s="7">
        <f t="shared" si="39"/>
        <v>0</v>
      </c>
      <c r="I477" s="7">
        <f t="shared" si="40"/>
        <v>0</v>
      </c>
      <c r="J477" s="7">
        <f t="shared" si="41"/>
        <v>0</v>
      </c>
      <c r="K477" s="8">
        <v>670.68</v>
      </c>
      <c r="L477" s="8">
        <v>650.52</v>
      </c>
      <c r="M477" s="8">
        <v>651.99</v>
      </c>
    </row>
    <row r="478" spans="1:13" x14ac:dyDescent="0.3">
      <c r="A478" s="6">
        <v>35313</v>
      </c>
      <c r="B478" s="9">
        <v>0.28999999999999998</v>
      </c>
      <c r="C478" s="9">
        <v>0.35</v>
      </c>
      <c r="D478" s="9">
        <v>0.36</v>
      </c>
      <c r="E478" s="10">
        <f t="shared" si="43"/>
        <v>0.99999999999999989</v>
      </c>
      <c r="F478" s="11">
        <f t="shared" si="44"/>
        <v>0.30374999999999996</v>
      </c>
      <c r="G478" s="12">
        <f t="shared" si="42"/>
        <v>-7.0000000000000007E-2</v>
      </c>
      <c r="H478" s="7">
        <f t="shared" si="39"/>
        <v>0</v>
      </c>
      <c r="I478" s="7">
        <f t="shared" si="40"/>
        <v>0</v>
      </c>
      <c r="J478" s="7">
        <f t="shared" si="41"/>
        <v>0</v>
      </c>
      <c r="K478" s="8">
        <v>658.21</v>
      </c>
      <c r="L478" s="8">
        <v>643.97</v>
      </c>
      <c r="M478" s="8">
        <v>655.68</v>
      </c>
    </row>
    <row r="479" spans="1:13" x14ac:dyDescent="0.3">
      <c r="A479" s="6">
        <v>35320</v>
      </c>
      <c r="B479" s="9">
        <v>0.26</v>
      </c>
      <c r="C479" s="9">
        <v>0.46</v>
      </c>
      <c r="D479" s="9">
        <v>0.28000000000000003</v>
      </c>
      <c r="E479" s="10">
        <f t="shared" si="43"/>
        <v>1</v>
      </c>
      <c r="F479" s="11">
        <f t="shared" si="44"/>
        <v>0.30000000000000004</v>
      </c>
      <c r="G479" s="12">
        <f t="shared" si="42"/>
        <v>-2.0000000000000018E-2</v>
      </c>
      <c r="H479" s="7">
        <f t="shared" si="39"/>
        <v>0</v>
      </c>
      <c r="I479" s="7">
        <f t="shared" si="40"/>
        <v>0</v>
      </c>
      <c r="J479" s="7">
        <f t="shared" si="41"/>
        <v>0</v>
      </c>
      <c r="K479" s="8">
        <v>681.39</v>
      </c>
      <c r="L479" s="8">
        <v>655.68</v>
      </c>
      <c r="M479" s="8">
        <v>680.54</v>
      </c>
    </row>
    <row r="480" spans="1:13" x14ac:dyDescent="0.3">
      <c r="A480" s="6">
        <v>35327</v>
      </c>
      <c r="B480" s="9">
        <v>0.28000000000000003</v>
      </c>
      <c r="C480" s="9">
        <v>0.41</v>
      </c>
      <c r="D480" s="9">
        <v>0.31</v>
      </c>
      <c r="E480" s="10">
        <f t="shared" si="43"/>
        <v>1</v>
      </c>
      <c r="F480" s="11">
        <f t="shared" si="44"/>
        <v>0.29749999999999999</v>
      </c>
      <c r="G480" s="12">
        <f t="shared" si="42"/>
        <v>-2.9999999999999971E-2</v>
      </c>
      <c r="H480" s="7">
        <f t="shared" si="39"/>
        <v>0</v>
      </c>
      <c r="I480" s="7">
        <f t="shared" si="40"/>
        <v>0</v>
      </c>
      <c r="J480" s="7">
        <f t="shared" si="41"/>
        <v>0</v>
      </c>
      <c r="K480" s="8">
        <v>687.07</v>
      </c>
      <c r="L480" s="8">
        <v>679.06</v>
      </c>
      <c r="M480" s="8">
        <v>687.03</v>
      </c>
    </row>
    <row r="481" spans="1:13" x14ac:dyDescent="0.3">
      <c r="A481" s="6">
        <v>35334</v>
      </c>
      <c r="B481" s="9">
        <v>0.34</v>
      </c>
      <c r="C481" s="9">
        <v>0.39</v>
      </c>
      <c r="D481" s="9">
        <v>0.27</v>
      </c>
      <c r="E481" s="10">
        <f t="shared" si="43"/>
        <v>1</v>
      </c>
      <c r="F481" s="11">
        <f t="shared" si="44"/>
        <v>0.30374999999999996</v>
      </c>
      <c r="G481" s="12">
        <f>B481-D481</f>
        <v>7.0000000000000007E-2</v>
      </c>
      <c r="H481" s="7">
        <f t="shared" si="39"/>
        <v>0</v>
      </c>
      <c r="I481" s="7">
        <f t="shared" si="40"/>
        <v>0</v>
      </c>
      <c r="J481" s="7">
        <f t="shared" si="41"/>
        <v>0</v>
      </c>
      <c r="K481" s="8">
        <v>690.88</v>
      </c>
      <c r="L481" s="8">
        <v>681.01</v>
      </c>
      <c r="M481" s="8">
        <v>686.19</v>
      </c>
    </row>
    <row r="482" spans="1:13" x14ac:dyDescent="0.3">
      <c r="A482" s="6">
        <v>35341</v>
      </c>
      <c r="B482" s="9">
        <v>0.4</v>
      </c>
      <c r="C482" s="9">
        <v>0.31</v>
      </c>
      <c r="D482" s="9">
        <v>0.28999999999999998</v>
      </c>
      <c r="E482" s="10">
        <f t="shared" si="43"/>
        <v>1</v>
      </c>
      <c r="F482" s="11">
        <f t="shared" si="44"/>
        <v>0.32</v>
      </c>
      <c r="G482" s="12">
        <f>B482-D482</f>
        <v>0.11000000000000004</v>
      </c>
      <c r="H482" s="7">
        <f t="shared" si="39"/>
        <v>0</v>
      </c>
      <c r="I482" s="7">
        <f t="shared" si="40"/>
        <v>0</v>
      </c>
      <c r="J482" s="7">
        <f t="shared" si="41"/>
        <v>0</v>
      </c>
      <c r="K482" s="8">
        <v>701.74</v>
      </c>
      <c r="L482" s="8">
        <v>686.03</v>
      </c>
      <c r="M482" s="8">
        <v>701.46</v>
      </c>
    </row>
    <row r="483" spans="1:13" x14ac:dyDescent="0.3">
      <c r="A483" s="6">
        <v>35348</v>
      </c>
      <c r="B483" s="9">
        <v>0.38</v>
      </c>
      <c r="C483" s="9">
        <v>0.36</v>
      </c>
      <c r="D483" s="9">
        <v>0.26</v>
      </c>
      <c r="E483" s="10">
        <f t="shared" si="43"/>
        <v>1</v>
      </c>
      <c r="F483" s="11">
        <f t="shared" si="44"/>
        <v>0.31375000000000003</v>
      </c>
      <c r="G483" s="12">
        <f>B483-D483</f>
        <v>0.12</v>
      </c>
      <c r="H483" s="7">
        <f t="shared" si="39"/>
        <v>0</v>
      </c>
      <c r="I483" s="7">
        <f t="shared" si="40"/>
        <v>0</v>
      </c>
      <c r="J483" s="7">
        <f t="shared" si="41"/>
        <v>0</v>
      </c>
      <c r="K483" s="8">
        <v>705.76</v>
      </c>
      <c r="L483" s="8">
        <v>693.34</v>
      </c>
      <c r="M483" s="8">
        <v>700.66</v>
      </c>
    </row>
    <row r="484" spans="1:13" x14ac:dyDescent="0.3">
      <c r="A484" s="6">
        <v>35355</v>
      </c>
      <c r="B484" s="9">
        <v>0.39</v>
      </c>
      <c r="C484" s="9">
        <v>0.36</v>
      </c>
      <c r="D484" s="9">
        <v>0.25</v>
      </c>
      <c r="E484" s="10">
        <f t="shared" si="43"/>
        <v>1</v>
      </c>
      <c r="F484" s="11">
        <f t="shared" si="44"/>
        <v>0.32750000000000001</v>
      </c>
      <c r="G484" s="12">
        <f t="shared" ref="G484:G547" si="45">B484-D484</f>
        <v>0.14000000000000001</v>
      </c>
      <c r="H484" s="7">
        <f t="shared" si="39"/>
        <v>0</v>
      </c>
      <c r="I484" s="7">
        <f t="shared" si="40"/>
        <v>0</v>
      </c>
      <c r="J484" s="7">
        <f t="shared" si="41"/>
        <v>0</v>
      </c>
      <c r="K484" s="8">
        <v>711.04</v>
      </c>
      <c r="L484" s="8">
        <v>699.07</v>
      </c>
      <c r="M484" s="8">
        <v>710.82</v>
      </c>
    </row>
    <row r="485" spans="1:13" x14ac:dyDescent="0.3">
      <c r="A485" s="6">
        <v>35362</v>
      </c>
      <c r="B485" s="9">
        <v>0.42</v>
      </c>
      <c r="C485" s="9">
        <v>0.33</v>
      </c>
      <c r="D485" s="9">
        <v>0.25</v>
      </c>
      <c r="E485" s="10">
        <f t="shared" si="43"/>
        <v>1</v>
      </c>
      <c r="F485" s="11">
        <f t="shared" si="44"/>
        <v>0.34500000000000003</v>
      </c>
      <c r="G485" s="12">
        <f t="shared" si="45"/>
        <v>0.16999999999999998</v>
      </c>
      <c r="H485" s="7">
        <f t="shared" si="39"/>
        <v>0</v>
      </c>
      <c r="I485" s="7">
        <f t="shared" si="40"/>
        <v>0</v>
      </c>
      <c r="J485" s="7">
        <f t="shared" si="41"/>
        <v>0</v>
      </c>
      <c r="K485" s="8">
        <v>714.1</v>
      </c>
      <c r="L485" s="8">
        <v>700.53</v>
      </c>
      <c r="M485" s="8">
        <v>700.92</v>
      </c>
    </row>
    <row r="486" spans="1:13" x14ac:dyDescent="0.3">
      <c r="A486" s="6">
        <v>35369</v>
      </c>
      <c r="B486" s="9">
        <v>0.37</v>
      </c>
      <c r="C486" s="9">
        <v>0.28999999999999998</v>
      </c>
      <c r="D486" s="9">
        <v>0.34</v>
      </c>
      <c r="E486" s="10">
        <f t="shared" si="43"/>
        <v>1</v>
      </c>
      <c r="F486" s="11">
        <f t="shared" si="44"/>
        <v>0.35500000000000004</v>
      </c>
      <c r="G486" s="12">
        <f t="shared" si="45"/>
        <v>2.9999999999999971E-2</v>
      </c>
      <c r="H486" s="7">
        <f t="shared" si="39"/>
        <v>0</v>
      </c>
      <c r="I486" s="7">
        <f t="shared" si="40"/>
        <v>0</v>
      </c>
      <c r="J486" s="7">
        <f t="shared" si="41"/>
        <v>0</v>
      </c>
      <c r="K486" s="8">
        <v>708.6</v>
      </c>
      <c r="L486" s="8">
        <v>696.22</v>
      </c>
      <c r="M486" s="8">
        <v>703.77</v>
      </c>
    </row>
    <row r="487" spans="1:13" x14ac:dyDescent="0.3">
      <c r="A487" s="6">
        <v>35376</v>
      </c>
      <c r="B487" s="9">
        <v>0.26</v>
      </c>
      <c r="C487" s="9">
        <v>0.45</v>
      </c>
      <c r="D487" s="9">
        <v>0.28999999999999998</v>
      </c>
      <c r="E487" s="10">
        <f t="shared" si="43"/>
        <v>1</v>
      </c>
      <c r="F487" s="11">
        <f t="shared" si="44"/>
        <v>0.35499999999999998</v>
      </c>
      <c r="G487" s="12">
        <f t="shared" si="45"/>
        <v>-2.9999999999999971E-2</v>
      </c>
      <c r="H487" s="7">
        <f t="shared" si="39"/>
        <v>0</v>
      </c>
      <c r="I487" s="7">
        <f t="shared" si="40"/>
        <v>0</v>
      </c>
      <c r="J487" s="7">
        <f t="shared" si="41"/>
        <v>0</v>
      </c>
      <c r="K487" s="8">
        <v>730.82</v>
      </c>
      <c r="L487" s="8">
        <v>702.84</v>
      </c>
      <c r="M487" s="8">
        <v>730.82</v>
      </c>
    </row>
    <row r="488" spans="1:13" x14ac:dyDescent="0.3">
      <c r="A488" s="6">
        <v>35383</v>
      </c>
      <c r="B488" s="9">
        <v>0.37</v>
      </c>
      <c r="C488" s="9">
        <v>0.34</v>
      </c>
      <c r="D488" s="9">
        <v>0.28999999999999998</v>
      </c>
      <c r="E488" s="10">
        <f t="shared" si="43"/>
        <v>1</v>
      </c>
      <c r="F488" s="11">
        <f t="shared" si="44"/>
        <v>0.36625000000000008</v>
      </c>
      <c r="G488" s="12">
        <f t="shared" si="45"/>
        <v>8.0000000000000016E-2</v>
      </c>
      <c r="H488" s="7">
        <f t="shared" si="39"/>
        <v>0</v>
      </c>
      <c r="I488" s="7">
        <f t="shared" si="40"/>
        <v>0</v>
      </c>
      <c r="J488" s="7">
        <f t="shared" si="41"/>
        <v>0</v>
      </c>
      <c r="K488" s="8">
        <v>741.92</v>
      </c>
      <c r="L488" s="8">
        <v>728.03</v>
      </c>
      <c r="M488" s="8">
        <v>737.62</v>
      </c>
    </row>
    <row r="489" spans="1:13" x14ac:dyDescent="0.3">
      <c r="A489" s="6">
        <v>35390</v>
      </c>
      <c r="B489" s="9">
        <v>0.43</v>
      </c>
      <c r="C489" s="9">
        <v>0.3</v>
      </c>
      <c r="D489" s="9">
        <v>0.27</v>
      </c>
      <c r="E489" s="10">
        <f t="shared" si="43"/>
        <v>1</v>
      </c>
      <c r="F489" s="11">
        <f t="shared" si="44"/>
        <v>0.3775</v>
      </c>
      <c r="G489" s="12">
        <f t="shared" si="45"/>
        <v>0.15999999999999998</v>
      </c>
      <c r="H489" s="7">
        <f t="shared" si="39"/>
        <v>0</v>
      </c>
      <c r="I489" s="7">
        <f t="shared" si="40"/>
        <v>0</v>
      </c>
      <c r="J489" s="7">
        <f t="shared" si="41"/>
        <v>0</v>
      </c>
      <c r="K489" s="8">
        <v>748.73</v>
      </c>
      <c r="L489" s="8">
        <v>737.02</v>
      </c>
      <c r="M489" s="8">
        <v>748.73</v>
      </c>
    </row>
    <row r="490" spans="1:13" x14ac:dyDescent="0.3">
      <c r="A490" s="6">
        <v>35396</v>
      </c>
      <c r="B490" s="9">
        <v>0.52</v>
      </c>
      <c r="C490" s="9">
        <v>0.27</v>
      </c>
      <c r="D490" s="9">
        <v>0.21</v>
      </c>
      <c r="E490" s="10">
        <f t="shared" si="43"/>
        <v>1</v>
      </c>
      <c r="F490" s="11">
        <f t="shared" si="44"/>
        <v>0.39250000000000002</v>
      </c>
      <c r="G490" s="12">
        <f t="shared" si="45"/>
        <v>0.31000000000000005</v>
      </c>
      <c r="H490" s="7">
        <f t="shared" si="39"/>
        <v>0</v>
      </c>
      <c r="I490" s="7">
        <f t="shared" si="40"/>
        <v>0</v>
      </c>
      <c r="J490" s="7">
        <f t="shared" si="41"/>
        <v>0</v>
      </c>
      <c r="K490" s="8">
        <v>762.12</v>
      </c>
      <c r="L490" s="8">
        <v>741.08</v>
      </c>
      <c r="M490" s="8">
        <v>755</v>
      </c>
    </row>
    <row r="491" spans="1:13" x14ac:dyDescent="0.3">
      <c r="A491" s="6">
        <v>35404</v>
      </c>
      <c r="B491" s="9">
        <v>0.41</v>
      </c>
      <c r="C491" s="9">
        <v>0.26</v>
      </c>
      <c r="D491" s="9">
        <v>0.33</v>
      </c>
      <c r="E491" s="10">
        <f t="shared" si="43"/>
        <v>1</v>
      </c>
      <c r="F491" s="11">
        <f t="shared" si="44"/>
        <v>0.39625000000000005</v>
      </c>
      <c r="G491" s="12">
        <f t="shared" si="45"/>
        <v>7.999999999999996E-2</v>
      </c>
      <c r="H491" s="7">
        <f t="shared" si="39"/>
        <v>0</v>
      </c>
      <c r="I491" s="7">
        <f t="shared" si="40"/>
        <v>0</v>
      </c>
      <c r="J491" s="7">
        <f t="shared" si="41"/>
        <v>0</v>
      </c>
      <c r="K491" s="8">
        <v>761.75</v>
      </c>
      <c r="L491" s="8">
        <v>726.98</v>
      </c>
      <c r="M491" s="8">
        <v>739.6</v>
      </c>
    </row>
    <row r="492" spans="1:13" x14ac:dyDescent="0.3">
      <c r="A492" s="6">
        <v>35411</v>
      </c>
      <c r="B492" s="9">
        <v>0.4</v>
      </c>
      <c r="C492" s="9">
        <v>0.28000000000000003</v>
      </c>
      <c r="D492" s="9">
        <v>0.32</v>
      </c>
      <c r="E492" s="10">
        <f t="shared" si="43"/>
        <v>1</v>
      </c>
      <c r="F492" s="11">
        <f t="shared" si="44"/>
        <v>0.39750000000000002</v>
      </c>
      <c r="G492" s="12">
        <f t="shared" si="45"/>
        <v>8.0000000000000016E-2</v>
      </c>
      <c r="H492" s="7">
        <f t="shared" si="39"/>
        <v>0</v>
      </c>
      <c r="I492" s="7">
        <f t="shared" si="40"/>
        <v>0</v>
      </c>
      <c r="J492" s="7">
        <f t="shared" si="41"/>
        <v>0</v>
      </c>
      <c r="K492" s="8">
        <v>753.43</v>
      </c>
      <c r="L492" s="8">
        <v>718.98</v>
      </c>
      <c r="M492" s="8">
        <v>728.64</v>
      </c>
    </row>
    <row r="493" spans="1:13" x14ac:dyDescent="0.3">
      <c r="A493" s="6">
        <v>35418</v>
      </c>
      <c r="B493" s="9">
        <v>0.33</v>
      </c>
      <c r="C493" s="9">
        <v>0.28000000000000003</v>
      </c>
      <c r="D493" s="9">
        <v>0.39</v>
      </c>
      <c r="E493" s="10">
        <f t="shared" si="43"/>
        <v>1</v>
      </c>
      <c r="F493" s="11">
        <f t="shared" si="44"/>
        <v>0.38624999999999998</v>
      </c>
      <c r="G493" s="12">
        <f t="shared" si="45"/>
        <v>-0.06</v>
      </c>
      <c r="H493" s="7">
        <f t="shared" si="39"/>
        <v>0</v>
      </c>
      <c r="I493" s="7">
        <f t="shared" si="40"/>
        <v>0</v>
      </c>
      <c r="J493" s="7">
        <f t="shared" si="41"/>
        <v>0</v>
      </c>
      <c r="K493" s="8">
        <v>755.41</v>
      </c>
      <c r="L493" s="8">
        <v>716.69</v>
      </c>
      <c r="M493" s="8">
        <v>748.87</v>
      </c>
    </row>
    <row r="494" spans="1:13" x14ac:dyDescent="0.3">
      <c r="A494" s="6">
        <v>35425</v>
      </c>
      <c r="B494" s="9">
        <v>0.37</v>
      </c>
      <c r="C494" s="9">
        <v>0.33</v>
      </c>
      <c r="D494" s="9">
        <v>0.3</v>
      </c>
      <c r="E494" s="10">
        <f t="shared" si="43"/>
        <v>1</v>
      </c>
      <c r="F494" s="11">
        <f t="shared" si="44"/>
        <v>0.38625000000000004</v>
      </c>
      <c r="G494" s="12">
        <f t="shared" si="45"/>
        <v>7.0000000000000007E-2</v>
      </c>
      <c r="H494" s="7">
        <f t="shared" si="39"/>
        <v>0</v>
      </c>
      <c r="I494" s="7">
        <f t="shared" si="40"/>
        <v>0</v>
      </c>
      <c r="J494" s="7">
        <f t="shared" si="41"/>
        <v>0</v>
      </c>
      <c r="K494" s="8">
        <v>756.79</v>
      </c>
      <c r="L494" s="8">
        <v>746.92</v>
      </c>
      <c r="M494" s="8">
        <v>756.79</v>
      </c>
    </row>
    <row r="495" spans="1:13" x14ac:dyDescent="0.3">
      <c r="A495" s="6">
        <v>35432</v>
      </c>
      <c r="B495" s="9">
        <v>0.43</v>
      </c>
      <c r="C495" s="9">
        <v>0.33</v>
      </c>
      <c r="D495" s="9">
        <v>0.24</v>
      </c>
      <c r="E495" s="10">
        <f t="shared" si="43"/>
        <v>1</v>
      </c>
      <c r="F495" s="11">
        <f t="shared" si="44"/>
        <v>0.40750000000000003</v>
      </c>
      <c r="G495" s="12">
        <f t="shared" si="45"/>
        <v>0.19</v>
      </c>
      <c r="H495" s="7">
        <f t="shared" si="39"/>
        <v>0</v>
      </c>
      <c r="I495" s="7">
        <f t="shared" si="40"/>
        <v>0</v>
      </c>
      <c r="J495" s="7">
        <f t="shared" si="41"/>
        <v>0</v>
      </c>
      <c r="K495" s="8">
        <v>753.85</v>
      </c>
      <c r="L495" s="8">
        <v>737.01</v>
      </c>
      <c r="M495" s="8">
        <v>748.03</v>
      </c>
    </row>
    <row r="496" spans="1:13" x14ac:dyDescent="0.3">
      <c r="A496" s="6">
        <v>35439</v>
      </c>
      <c r="B496" s="9">
        <v>0.36</v>
      </c>
      <c r="C496" s="9">
        <v>0.39</v>
      </c>
      <c r="D496" s="9">
        <v>0.25</v>
      </c>
      <c r="E496" s="10">
        <f t="shared" si="43"/>
        <v>1</v>
      </c>
      <c r="F496" s="11">
        <f t="shared" si="44"/>
        <v>0.40625</v>
      </c>
      <c r="G496" s="12">
        <f t="shared" si="45"/>
        <v>0.10999999999999999</v>
      </c>
      <c r="H496" s="7">
        <f t="shared" si="39"/>
        <v>0</v>
      </c>
      <c r="I496" s="7">
        <f t="shared" si="40"/>
        <v>0</v>
      </c>
      <c r="J496" s="7">
        <f t="shared" si="41"/>
        <v>0</v>
      </c>
      <c r="K496" s="8">
        <v>759.65</v>
      </c>
      <c r="L496" s="8">
        <v>742.18</v>
      </c>
      <c r="M496" s="8">
        <v>759.5</v>
      </c>
    </row>
    <row r="497" spans="1:13" x14ac:dyDescent="0.3">
      <c r="A497" s="6">
        <v>35446</v>
      </c>
      <c r="B497" s="9">
        <v>0.42</v>
      </c>
      <c r="C497" s="9">
        <v>0.32</v>
      </c>
      <c r="D497" s="9">
        <v>0.26</v>
      </c>
      <c r="E497" s="10">
        <f t="shared" si="43"/>
        <v>1</v>
      </c>
      <c r="F497" s="11">
        <f t="shared" si="44"/>
        <v>0.40500000000000003</v>
      </c>
      <c r="G497" s="12">
        <f t="shared" si="45"/>
        <v>0.15999999999999998</v>
      </c>
      <c r="H497" s="7">
        <f t="shared" si="39"/>
        <v>0</v>
      </c>
      <c r="I497" s="7">
        <f t="shared" si="40"/>
        <v>0</v>
      </c>
      <c r="J497" s="7">
        <f t="shared" si="41"/>
        <v>0</v>
      </c>
      <c r="K497" s="8">
        <v>776.17</v>
      </c>
      <c r="L497" s="8">
        <v>759.51</v>
      </c>
      <c r="M497" s="8">
        <v>776.17</v>
      </c>
    </row>
    <row r="498" spans="1:13" x14ac:dyDescent="0.3">
      <c r="A498" s="6">
        <v>35453</v>
      </c>
      <c r="B498" s="9">
        <v>0.37</v>
      </c>
      <c r="C498" s="9">
        <v>0.41</v>
      </c>
      <c r="D498" s="9">
        <v>0.22</v>
      </c>
      <c r="E498" s="10">
        <f t="shared" si="43"/>
        <v>1</v>
      </c>
      <c r="F498" s="11">
        <f t="shared" si="44"/>
        <v>0.38625000000000004</v>
      </c>
      <c r="G498" s="12">
        <f t="shared" si="45"/>
        <v>0.15</v>
      </c>
      <c r="H498" s="7">
        <f t="shared" si="39"/>
        <v>0</v>
      </c>
      <c r="I498" s="7">
        <f t="shared" si="40"/>
        <v>0</v>
      </c>
      <c r="J498" s="7">
        <f t="shared" si="41"/>
        <v>0</v>
      </c>
      <c r="K498" s="8">
        <v>794.67</v>
      </c>
      <c r="L498" s="8">
        <v>768.17</v>
      </c>
      <c r="M498" s="8">
        <v>770.52</v>
      </c>
    </row>
    <row r="499" spans="1:13" x14ac:dyDescent="0.3">
      <c r="A499" s="6">
        <v>35460</v>
      </c>
      <c r="B499" s="9">
        <v>0.51</v>
      </c>
      <c r="C499" s="9">
        <v>0.33</v>
      </c>
      <c r="D499" s="9">
        <v>0.16</v>
      </c>
      <c r="E499" s="10">
        <f t="shared" si="43"/>
        <v>1</v>
      </c>
      <c r="F499" s="11">
        <f t="shared" si="44"/>
        <v>0.39875000000000005</v>
      </c>
      <c r="G499" s="12">
        <f t="shared" si="45"/>
        <v>0.35</v>
      </c>
      <c r="H499" s="7">
        <f t="shared" si="39"/>
        <v>0</v>
      </c>
      <c r="I499" s="7">
        <f t="shared" si="40"/>
        <v>0</v>
      </c>
      <c r="J499" s="7">
        <f t="shared" si="41"/>
        <v>0</v>
      </c>
      <c r="K499" s="8">
        <v>791.86</v>
      </c>
      <c r="L499" s="8">
        <v>761.75</v>
      </c>
      <c r="M499" s="8">
        <v>786.16</v>
      </c>
    </row>
    <row r="500" spans="1:13" x14ac:dyDescent="0.3">
      <c r="A500" s="6">
        <v>35467</v>
      </c>
      <c r="B500" s="9">
        <v>0.47</v>
      </c>
      <c r="C500" s="9">
        <v>0.28999999999999998</v>
      </c>
      <c r="D500" s="9">
        <v>0.24</v>
      </c>
      <c r="E500" s="10">
        <f t="shared" si="43"/>
        <v>1</v>
      </c>
      <c r="F500" s="11">
        <f t="shared" si="44"/>
        <v>0.40749999999999997</v>
      </c>
      <c r="G500" s="12">
        <f t="shared" si="45"/>
        <v>0.22999999999999998</v>
      </c>
      <c r="H500" s="7">
        <f t="shared" si="39"/>
        <v>0</v>
      </c>
      <c r="I500" s="7">
        <f t="shared" si="40"/>
        <v>0</v>
      </c>
      <c r="J500" s="7">
        <f t="shared" si="41"/>
        <v>0</v>
      </c>
      <c r="K500" s="8">
        <v>789.72</v>
      </c>
      <c r="L500" s="8">
        <v>773.43</v>
      </c>
      <c r="M500" s="8">
        <v>789.56</v>
      </c>
    </row>
    <row r="501" spans="1:13" x14ac:dyDescent="0.3">
      <c r="A501" s="6">
        <v>35474</v>
      </c>
      <c r="B501" s="9">
        <v>0.45</v>
      </c>
      <c r="C501" s="9">
        <v>0.37</v>
      </c>
      <c r="D501" s="9">
        <v>0.18</v>
      </c>
      <c r="E501" s="10">
        <f t="shared" si="43"/>
        <v>1</v>
      </c>
      <c r="F501" s="11">
        <f t="shared" si="44"/>
        <v>0.42249999999999999</v>
      </c>
      <c r="G501" s="12">
        <f t="shared" si="45"/>
        <v>0.27</v>
      </c>
      <c r="H501" s="7">
        <f t="shared" si="39"/>
        <v>0</v>
      </c>
      <c r="I501" s="7">
        <f t="shared" si="40"/>
        <v>0</v>
      </c>
      <c r="J501" s="7">
        <f t="shared" si="41"/>
        <v>0</v>
      </c>
      <c r="K501" s="8">
        <v>812.93</v>
      </c>
      <c r="L501" s="8">
        <v>780.95</v>
      </c>
      <c r="M501" s="8">
        <v>808.48</v>
      </c>
    </row>
    <row r="502" spans="1:13" x14ac:dyDescent="0.3">
      <c r="A502" s="6">
        <v>35481</v>
      </c>
      <c r="B502" s="9">
        <v>0.44</v>
      </c>
      <c r="C502" s="9">
        <v>0.36</v>
      </c>
      <c r="D502" s="9">
        <v>0.2</v>
      </c>
      <c r="E502" s="10">
        <f t="shared" si="43"/>
        <v>1</v>
      </c>
      <c r="F502" s="11">
        <f t="shared" si="44"/>
        <v>0.43124999999999997</v>
      </c>
      <c r="G502" s="12">
        <f t="shared" si="45"/>
        <v>0.24</v>
      </c>
      <c r="H502" s="7">
        <f t="shared" si="39"/>
        <v>0</v>
      </c>
      <c r="I502" s="7">
        <f t="shared" si="40"/>
        <v>0</v>
      </c>
      <c r="J502" s="7">
        <f t="shared" si="41"/>
        <v>0</v>
      </c>
      <c r="K502" s="8">
        <v>817.68</v>
      </c>
      <c r="L502" s="8">
        <v>799.99</v>
      </c>
      <c r="M502" s="8">
        <v>801.77</v>
      </c>
    </row>
    <row r="503" spans="1:13" x14ac:dyDescent="0.3">
      <c r="A503" s="6">
        <v>35488</v>
      </c>
      <c r="B503" s="9">
        <v>0.63</v>
      </c>
      <c r="C503" s="9">
        <v>0.22</v>
      </c>
      <c r="D503" s="9">
        <v>0.15</v>
      </c>
      <c r="E503" s="10">
        <f t="shared" si="43"/>
        <v>1</v>
      </c>
      <c r="F503" s="11">
        <f t="shared" si="44"/>
        <v>0.45624999999999999</v>
      </c>
      <c r="G503" s="12">
        <f t="shared" si="45"/>
        <v>0.48</v>
      </c>
      <c r="H503" s="7">
        <f t="shared" si="39"/>
        <v>0</v>
      </c>
      <c r="I503" s="7">
        <f t="shared" si="40"/>
        <v>0</v>
      </c>
      <c r="J503" s="7">
        <f t="shared" si="41"/>
        <v>0</v>
      </c>
      <c r="K503" s="8">
        <v>812.85</v>
      </c>
      <c r="L503" s="8">
        <v>788.5</v>
      </c>
      <c r="M503" s="8">
        <v>790.82</v>
      </c>
    </row>
    <row r="504" spans="1:13" x14ac:dyDescent="0.3">
      <c r="A504" s="6">
        <v>35495</v>
      </c>
      <c r="B504" s="9">
        <v>0.43</v>
      </c>
      <c r="C504" s="9">
        <v>0.37</v>
      </c>
      <c r="D504" s="9">
        <v>0.2</v>
      </c>
      <c r="E504" s="10">
        <f t="shared" si="43"/>
        <v>1</v>
      </c>
      <c r="F504" s="11">
        <f t="shared" si="44"/>
        <v>0.46500000000000002</v>
      </c>
      <c r="G504" s="12">
        <f t="shared" si="45"/>
        <v>0.22999999999999998</v>
      </c>
      <c r="H504" s="7">
        <f t="shared" si="39"/>
        <v>0</v>
      </c>
      <c r="I504" s="7">
        <f t="shared" si="40"/>
        <v>0</v>
      </c>
      <c r="J504" s="7">
        <f t="shared" si="41"/>
        <v>0</v>
      </c>
      <c r="K504" s="8">
        <v>808.19</v>
      </c>
      <c r="L504" s="8">
        <v>785.66</v>
      </c>
      <c r="M504" s="8">
        <v>804.97</v>
      </c>
    </row>
    <row r="505" spans="1:13" x14ac:dyDescent="0.3">
      <c r="A505" s="6">
        <v>35502</v>
      </c>
      <c r="B505" s="9">
        <v>0.34</v>
      </c>
      <c r="C505" s="9">
        <v>0.36</v>
      </c>
      <c r="D505" s="9">
        <v>0.3</v>
      </c>
      <c r="E505" s="10">
        <f t="shared" si="43"/>
        <v>1</v>
      </c>
      <c r="F505" s="11">
        <f t="shared" si="44"/>
        <v>0.45500000000000002</v>
      </c>
      <c r="G505" s="12">
        <f t="shared" si="45"/>
        <v>4.0000000000000036E-2</v>
      </c>
      <c r="H505" s="7">
        <f t="shared" si="39"/>
        <v>0</v>
      </c>
      <c r="I505" s="7">
        <f t="shared" si="40"/>
        <v>0</v>
      </c>
      <c r="J505" s="7">
        <f t="shared" si="41"/>
        <v>0</v>
      </c>
      <c r="K505" s="8">
        <v>814.9</v>
      </c>
      <c r="L505" s="8">
        <v>789.44</v>
      </c>
      <c r="M505" s="8">
        <v>793.17</v>
      </c>
    </row>
    <row r="506" spans="1:13" x14ac:dyDescent="0.3">
      <c r="A506" s="6">
        <v>35509</v>
      </c>
      <c r="B506" s="9">
        <v>0.36</v>
      </c>
      <c r="C506" s="9">
        <v>0.42</v>
      </c>
      <c r="D506" s="9">
        <v>0.22</v>
      </c>
      <c r="E506" s="10">
        <f t="shared" si="43"/>
        <v>1</v>
      </c>
      <c r="F506" s="11">
        <f t="shared" si="44"/>
        <v>0.45374999999999999</v>
      </c>
      <c r="G506" s="12">
        <f t="shared" si="45"/>
        <v>0.13999999999999999</v>
      </c>
      <c r="H506" s="7">
        <f t="shared" si="39"/>
        <v>0</v>
      </c>
      <c r="I506" s="7">
        <f t="shared" si="40"/>
        <v>0</v>
      </c>
      <c r="J506" s="7">
        <f t="shared" si="41"/>
        <v>0</v>
      </c>
      <c r="K506" s="8">
        <v>797.18</v>
      </c>
      <c r="L506" s="8">
        <v>786.29</v>
      </c>
      <c r="M506" s="8">
        <v>784.1</v>
      </c>
    </row>
    <row r="507" spans="1:13" x14ac:dyDescent="0.3">
      <c r="A507" s="6">
        <v>35516</v>
      </c>
      <c r="B507" s="9">
        <v>0.27</v>
      </c>
      <c r="C507" s="9">
        <v>0.4</v>
      </c>
      <c r="D507" s="9">
        <v>0.33</v>
      </c>
      <c r="E507" s="10">
        <f t="shared" si="43"/>
        <v>1</v>
      </c>
      <c r="F507" s="11">
        <f t="shared" si="44"/>
        <v>0.42374999999999996</v>
      </c>
      <c r="G507" s="12">
        <f t="shared" si="45"/>
        <v>-0.06</v>
      </c>
      <c r="H507" s="7">
        <f t="shared" si="39"/>
        <v>0</v>
      </c>
      <c r="I507" s="7">
        <f t="shared" si="40"/>
        <v>0</v>
      </c>
      <c r="J507" s="7">
        <f t="shared" si="41"/>
        <v>0</v>
      </c>
      <c r="K507" s="8">
        <v>790.89</v>
      </c>
      <c r="L507" s="8">
        <v>773.88</v>
      </c>
      <c r="M507" s="8">
        <v>773.88</v>
      </c>
    </row>
    <row r="508" spans="1:13" x14ac:dyDescent="0.3">
      <c r="A508" s="6">
        <v>35523</v>
      </c>
      <c r="B508" s="9">
        <v>0.28999999999999998</v>
      </c>
      <c r="C508" s="9">
        <v>0.4</v>
      </c>
      <c r="D508" s="9">
        <v>0.31</v>
      </c>
      <c r="E508" s="10">
        <f t="shared" si="43"/>
        <v>1</v>
      </c>
      <c r="F508" s="11">
        <f t="shared" si="44"/>
        <v>0.40125</v>
      </c>
      <c r="G508" s="12">
        <f t="shared" si="45"/>
        <v>-2.0000000000000018E-2</v>
      </c>
      <c r="H508" s="7">
        <f t="shared" si="39"/>
        <v>0</v>
      </c>
      <c r="I508" s="7">
        <f t="shared" si="40"/>
        <v>0</v>
      </c>
      <c r="J508" s="7">
        <f t="shared" si="41"/>
        <v>0</v>
      </c>
      <c r="K508" s="8">
        <v>759.64</v>
      </c>
      <c r="L508" s="8">
        <v>750.32</v>
      </c>
      <c r="M508" s="8">
        <v>757.9</v>
      </c>
    </row>
    <row r="509" spans="1:13" x14ac:dyDescent="0.3">
      <c r="A509" s="6">
        <v>35530</v>
      </c>
      <c r="B509" s="9">
        <v>0.26</v>
      </c>
      <c r="C509" s="9">
        <v>0.37</v>
      </c>
      <c r="D509" s="9">
        <v>0.37</v>
      </c>
      <c r="E509" s="10">
        <f t="shared" si="43"/>
        <v>1</v>
      </c>
      <c r="F509" s="11">
        <f t="shared" si="44"/>
        <v>0.37750000000000006</v>
      </c>
      <c r="G509" s="12">
        <f t="shared" si="45"/>
        <v>-0.10999999999999999</v>
      </c>
      <c r="H509" s="7">
        <f t="shared" si="39"/>
        <v>0</v>
      </c>
      <c r="I509" s="7">
        <f t="shared" si="40"/>
        <v>0</v>
      </c>
      <c r="J509" s="7">
        <f t="shared" si="41"/>
        <v>0</v>
      </c>
      <c r="K509" s="8">
        <v>769.53</v>
      </c>
      <c r="L509" s="8">
        <v>737.64</v>
      </c>
      <c r="M509" s="8">
        <v>737.65</v>
      </c>
    </row>
    <row r="510" spans="1:13" x14ac:dyDescent="0.3">
      <c r="A510" s="6">
        <v>35537</v>
      </c>
      <c r="B510" s="9">
        <v>0.31</v>
      </c>
      <c r="C510" s="9">
        <v>0.41</v>
      </c>
      <c r="D510" s="9">
        <v>0.28000000000000003</v>
      </c>
      <c r="E510" s="10">
        <f t="shared" si="43"/>
        <v>1</v>
      </c>
      <c r="F510" s="11">
        <f t="shared" si="44"/>
        <v>0.36125000000000002</v>
      </c>
      <c r="G510" s="12">
        <f t="shared" si="45"/>
        <v>2.9999999999999971E-2</v>
      </c>
      <c r="H510" s="7">
        <f t="shared" si="39"/>
        <v>0</v>
      </c>
      <c r="I510" s="7">
        <f t="shared" si="40"/>
        <v>0</v>
      </c>
      <c r="J510" s="7">
        <f t="shared" si="41"/>
        <v>0</v>
      </c>
      <c r="K510" s="8">
        <v>768.55</v>
      </c>
      <c r="L510" s="8">
        <v>733.54</v>
      </c>
      <c r="M510" s="8">
        <v>766.34</v>
      </c>
    </row>
    <row r="511" spans="1:13" x14ac:dyDescent="0.3">
      <c r="A511" s="6">
        <v>35544</v>
      </c>
      <c r="B511" s="9">
        <v>0.28000000000000003</v>
      </c>
      <c r="C511" s="9">
        <v>0.4</v>
      </c>
      <c r="D511" s="9">
        <v>0.32</v>
      </c>
      <c r="E511" s="10">
        <f t="shared" si="43"/>
        <v>1</v>
      </c>
      <c r="F511" s="11">
        <f t="shared" si="44"/>
        <v>0.3175</v>
      </c>
      <c r="G511" s="12">
        <f t="shared" si="45"/>
        <v>-3.999999999999998E-2</v>
      </c>
      <c r="H511" s="7">
        <f t="shared" si="39"/>
        <v>0</v>
      </c>
      <c r="I511" s="7">
        <f t="shared" si="40"/>
        <v>0</v>
      </c>
      <c r="J511" s="7">
        <f t="shared" si="41"/>
        <v>0</v>
      </c>
      <c r="K511" s="8">
        <v>779.89</v>
      </c>
      <c r="L511" s="8">
        <v>756.38</v>
      </c>
      <c r="M511" s="8">
        <v>765.37</v>
      </c>
    </row>
    <row r="512" spans="1:13" x14ac:dyDescent="0.3">
      <c r="A512" s="6">
        <v>35551</v>
      </c>
      <c r="B512" s="9">
        <v>0.27</v>
      </c>
      <c r="C512" s="9">
        <v>0.44</v>
      </c>
      <c r="D512" s="9">
        <v>0.28999999999999998</v>
      </c>
      <c r="E512" s="10">
        <f t="shared" si="43"/>
        <v>1</v>
      </c>
      <c r="F512" s="11">
        <f t="shared" si="44"/>
        <v>0.29750000000000004</v>
      </c>
      <c r="G512" s="12">
        <f t="shared" si="45"/>
        <v>-1.9999999999999962E-2</v>
      </c>
      <c r="H512" s="7">
        <f t="shared" ref="H512:H575" si="46">$B$1978</f>
        <v>0</v>
      </c>
      <c r="I512" s="7">
        <f t="shared" ref="I512:I575" si="47">$B$1980</f>
        <v>0</v>
      </c>
      <c r="J512" s="7">
        <f t="shared" ref="J512:J575" si="48">$B$1981</f>
        <v>0</v>
      </c>
      <c r="K512" s="8">
        <v>812.99</v>
      </c>
      <c r="L512" s="8">
        <v>763.3</v>
      </c>
      <c r="M512" s="8">
        <v>812.97</v>
      </c>
    </row>
    <row r="513" spans="1:13" x14ac:dyDescent="0.3">
      <c r="A513" s="6">
        <v>35558</v>
      </c>
      <c r="B513" s="9">
        <v>0.3</v>
      </c>
      <c r="C513" s="9">
        <v>0.44</v>
      </c>
      <c r="D513" s="9">
        <v>0.26</v>
      </c>
      <c r="E513" s="10">
        <f t="shared" si="43"/>
        <v>1</v>
      </c>
      <c r="F513" s="11">
        <f t="shared" si="44"/>
        <v>0.29249999999999998</v>
      </c>
      <c r="G513" s="12">
        <f t="shared" si="45"/>
        <v>3.999999999999998E-2</v>
      </c>
      <c r="H513" s="7">
        <f t="shared" si="46"/>
        <v>0</v>
      </c>
      <c r="I513" s="7">
        <f t="shared" si="47"/>
        <v>0</v>
      </c>
      <c r="J513" s="7">
        <f t="shared" si="48"/>
        <v>0</v>
      </c>
      <c r="K513" s="8">
        <v>832.29</v>
      </c>
      <c r="L513" s="8">
        <v>811.8</v>
      </c>
      <c r="M513" s="8">
        <v>824.78</v>
      </c>
    </row>
    <row r="514" spans="1:13" x14ac:dyDescent="0.3">
      <c r="A514" s="6">
        <v>35565</v>
      </c>
      <c r="B514" s="9">
        <v>0.41</v>
      </c>
      <c r="C514" s="9">
        <v>0.36</v>
      </c>
      <c r="D514" s="9">
        <v>0.23</v>
      </c>
      <c r="E514" s="10">
        <f t="shared" si="43"/>
        <v>1</v>
      </c>
      <c r="F514" s="11">
        <f t="shared" si="44"/>
        <v>0.29875000000000002</v>
      </c>
      <c r="G514" s="12">
        <f t="shared" si="45"/>
        <v>0.17999999999999997</v>
      </c>
      <c r="H514" s="7">
        <f t="shared" si="46"/>
        <v>0</v>
      </c>
      <c r="I514" s="7">
        <f t="shared" si="47"/>
        <v>0</v>
      </c>
      <c r="J514" s="7">
        <f t="shared" si="48"/>
        <v>0</v>
      </c>
      <c r="K514" s="8">
        <v>842.45</v>
      </c>
      <c r="L514" s="8">
        <v>824.78</v>
      </c>
      <c r="M514" s="8">
        <v>829.75</v>
      </c>
    </row>
    <row r="515" spans="1:13" x14ac:dyDescent="0.3">
      <c r="A515" s="6">
        <v>35572</v>
      </c>
      <c r="B515" s="9">
        <v>0.4</v>
      </c>
      <c r="C515" s="9">
        <v>0.35</v>
      </c>
      <c r="D515" s="9">
        <v>0.25</v>
      </c>
      <c r="E515" s="10">
        <f t="shared" ref="E515:E578" si="49">SUM(B515:D515)</f>
        <v>1</v>
      </c>
      <c r="F515" s="11">
        <f t="shared" si="44"/>
        <v>0.315</v>
      </c>
      <c r="G515" s="12">
        <f t="shared" si="45"/>
        <v>0.15000000000000002</v>
      </c>
      <c r="H515" s="7">
        <f t="shared" si="46"/>
        <v>0</v>
      </c>
      <c r="I515" s="7">
        <f t="shared" si="47"/>
        <v>0</v>
      </c>
      <c r="J515" s="7">
        <f t="shared" si="48"/>
        <v>0</v>
      </c>
      <c r="K515" s="8">
        <v>848.49</v>
      </c>
      <c r="L515" s="8">
        <v>826.41</v>
      </c>
      <c r="M515" s="8">
        <v>847.03</v>
      </c>
    </row>
    <row r="516" spans="1:13" x14ac:dyDescent="0.3">
      <c r="A516" s="6">
        <v>35579</v>
      </c>
      <c r="B516" s="9">
        <v>0.4</v>
      </c>
      <c r="C516" s="9">
        <v>0.4</v>
      </c>
      <c r="D516" s="9">
        <v>0.2</v>
      </c>
      <c r="E516" s="10">
        <f t="shared" si="49"/>
        <v>1</v>
      </c>
      <c r="F516" s="11">
        <f t="shared" si="44"/>
        <v>0.32874999999999999</v>
      </c>
      <c r="G516" s="12">
        <f t="shared" si="45"/>
        <v>0.2</v>
      </c>
      <c r="H516" s="7">
        <f t="shared" si="46"/>
        <v>0</v>
      </c>
      <c r="I516" s="7">
        <f t="shared" si="47"/>
        <v>0</v>
      </c>
      <c r="J516" s="7">
        <f t="shared" si="48"/>
        <v>0</v>
      </c>
      <c r="K516" s="8">
        <v>851.87</v>
      </c>
      <c r="L516" s="8">
        <v>831.87</v>
      </c>
      <c r="M516" s="8">
        <v>848.28</v>
      </c>
    </row>
    <row r="517" spans="1:13" x14ac:dyDescent="0.3">
      <c r="A517" s="6">
        <v>35586</v>
      </c>
      <c r="B517" s="9">
        <v>0.52</v>
      </c>
      <c r="C517" s="9">
        <v>0.33</v>
      </c>
      <c r="D517" s="9">
        <v>0.15</v>
      </c>
      <c r="E517" s="10">
        <f t="shared" si="49"/>
        <v>1</v>
      </c>
      <c r="F517" s="11">
        <f t="shared" si="44"/>
        <v>0.36125000000000002</v>
      </c>
      <c r="G517" s="12">
        <f t="shared" si="45"/>
        <v>0.37</v>
      </c>
      <c r="H517" s="7">
        <f t="shared" si="46"/>
        <v>0</v>
      </c>
      <c r="I517" s="7">
        <f t="shared" si="47"/>
        <v>0</v>
      </c>
      <c r="J517" s="7">
        <f t="shared" si="48"/>
        <v>0</v>
      </c>
      <c r="K517" s="8">
        <v>859.24</v>
      </c>
      <c r="L517" s="8">
        <v>838.82</v>
      </c>
      <c r="M517" s="8">
        <v>858.01</v>
      </c>
    </row>
    <row r="518" spans="1:13" x14ac:dyDescent="0.3">
      <c r="A518" s="6">
        <v>35593</v>
      </c>
      <c r="B518" s="9">
        <v>0.49</v>
      </c>
      <c r="C518" s="9">
        <v>0.35</v>
      </c>
      <c r="D518" s="9">
        <v>0.16</v>
      </c>
      <c r="E518" s="10">
        <f t="shared" si="49"/>
        <v>1</v>
      </c>
      <c r="F518" s="11">
        <f t="shared" si="44"/>
        <v>0.38375000000000004</v>
      </c>
      <c r="G518" s="12">
        <f t="shared" si="45"/>
        <v>0.32999999999999996</v>
      </c>
      <c r="H518" s="7">
        <f t="shared" si="46"/>
        <v>0</v>
      </c>
      <c r="I518" s="7">
        <f t="shared" si="47"/>
        <v>0</v>
      </c>
      <c r="J518" s="7">
        <f t="shared" si="48"/>
        <v>0</v>
      </c>
      <c r="K518" s="8">
        <v>894.69</v>
      </c>
      <c r="L518" s="8">
        <v>858.01</v>
      </c>
      <c r="M518" s="8">
        <v>893.27</v>
      </c>
    </row>
    <row r="519" spans="1:13" x14ac:dyDescent="0.3">
      <c r="A519" s="6">
        <v>35600</v>
      </c>
      <c r="B519" s="9">
        <v>0.59</v>
      </c>
      <c r="C519" s="9">
        <v>0.26</v>
      </c>
      <c r="D519" s="9">
        <v>0.15</v>
      </c>
      <c r="E519" s="10">
        <f t="shared" si="49"/>
        <v>1</v>
      </c>
      <c r="F519" s="11">
        <f t="shared" si="44"/>
        <v>0.42249999999999999</v>
      </c>
      <c r="G519" s="12">
        <f t="shared" si="45"/>
        <v>0.43999999999999995</v>
      </c>
      <c r="H519" s="7">
        <f t="shared" si="46"/>
        <v>0</v>
      </c>
      <c r="I519" s="7">
        <f t="shared" si="47"/>
        <v>0</v>
      </c>
      <c r="J519" s="7">
        <f t="shared" si="48"/>
        <v>0</v>
      </c>
      <c r="K519" s="8">
        <v>901.77</v>
      </c>
      <c r="L519" s="8">
        <v>886.19</v>
      </c>
      <c r="M519" s="8">
        <v>898.7</v>
      </c>
    </row>
    <row r="520" spans="1:13" x14ac:dyDescent="0.3">
      <c r="A520" s="6">
        <v>35607</v>
      </c>
      <c r="B520" s="9">
        <v>0.52</v>
      </c>
      <c r="C520" s="9">
        <v>0.25</v>
      </c>
      <c r="D520" s="9">
        <v>0.23</v>
      </c>
      <c r="E520" s="10">
        <f t="shared" si="49"/>
        <v>1</v>
      </c>
      <c r="F520" s="11">
        <f t="shared" si="44"/>
        <v>0.45374999999999993</v>
      </c>
      <c r="G520" s="12">
        <f t="shared" si="45"/>
        <v>0.29000000000000004</v>
      </c>
      <c r="H520" s="7">
        <f t="shared" si="46"/>
        <v>0</v>
      </c>
      <c r="I520" s="7">
        <f t="shared" si="47"/>
        <v>0</v>
      </c>
      <c r="J520" s="7">
        <f t="shared" si="48"/>
        <v>0</v>
      </c>
      <c r="K520" s="8">
        <v>902.09</v>
      </c>
      <c r="L520" s="8">
        <v>878.43</v>
      </c>
      <c r="M520" s="8">
        <v>887.3</v>
      </c>
    </row>
    <row r="521" spans="1:13" x14ac:dyDescent="0.3">
      <c r="A521" s="6">
        <v>35614</v>
      </c>
      <c r="B521" s="9">
        <v>0.45</v>
      </c>
      <c r="C521" s="9">
        <v>0.3</v>
      </c>
      <c r="D521" s="9">
        <v>0.25</v>
      </c>
      <c r="E521" s="10">
        <f t="shared" si="49"/>
        <v>1</v>
      </c>
      <c r="F521" s="11">
        <f t="shared" ref="F521:F584" si="50">AVERAGE(B514:B521)</f>
        <v>0.47249999999999998</v>
      </c>
      <c r="G521" s="12">
        <f t="shared" si="45"/>
        <v>0.2</v>
      </c>
      <c r="H521" s="7">
        <f t="shared" si="46"/>
        <v>0</v>
      </c>
      <c r="I521" s="7">
        <f t="shared" si="47"/>
        <v>0</v>
      </c>
      <c r="J521" s="7">
        <f t="shared" si="48"/>
        <v>0</v>
      </c>
      <c r="K521" s="8">
        <v>917.82</v>
      </c>
      <c r="L521" s="8">
        <v>879.82</v>
      </c>
      <c r="M521" s="8">
        <v>916.92</v>
      </c>
    </row>
    <row r="522" spans="1:13" x14ac:dyDescent="0.3">
      <c r="A522" s="6">
        <v>35621</v>
      </c>
      <c r="B522" s="9">
        <v>0.49</v>
      </c>
      <c r="C522" s="9">
        <v>0.33</v>
      </c>
      <c r="D522" s="9">
        <v>0.18</v>
      </c>
      <c r="E522" s="10">
        <f t="shared" si="49"/>
        <v>1</v>
      </c>
      <c r="F522" s="11">
        <f t="shared" si="50"/>
        <v>0.48250000000000004</v>
      </c>
      <c r="G522" s="12">
        <f t="shared" si="45"/>
        <v>0.31</v>
      </c>
      <c r="H522" s="7">
        <f t="shared" si="46"/>
        <v>0</v>
      </c>
      <c r="I522" s="7">
        <f t="shared" si="47"/>
        <v>0</v>
      </c>
      <c r="J522" s="7">
        <f t="shared" si="48"/>
        <v>0</v>
      </c>
      <c r="K522" s="8">
        <v>923.26</v>
      </c>
      <c r="L522" s="8">
        <v>902.48</v>
      </c>
      <c r="M522" s="8">
        <v>916.68</v>
      </c>
    </row>
    <row r="523" spans="1:13" x14ac:dyDescent="0.3">
      <c r="A523" s="6">
        <v>35628</v>
      </c>
      <c r="B523" s="9">
        <v>0.54</v>
      </c>
      <c r="C523" s="9">
        <v>0.3</v>
      </c>
      <c r="D523" s="9">
        <v>0.16</v>
      </c>
      <c r="E523" s="10">
        <f t="shared" si="49"/>
        <v>1</v>
      </c>
      <c r="F523" s="11">
        <f t="shared" si="50"/>
        <v>0.5</v>
      </c>
      <c r="G523" s="12">
        <f t="shared" si="45"/>
        <v>0.38</v>
      </c>
      <c r="H523" s="7">
        <f t="shared" si="46"/>
        <v>0</v>
      </c>
      <c r="I523" s="7">
        <f t="shared" si="47"/>
        <v>0</v>
      </c>
      <c r="J523" s="7">
        <f t="shared" si="48"/>
        <v>0</v>
      </c>
      <c r="K523" s="8">
        <v>939.32</v>
      </c>
      <c r="L523" s="8">
        <v>912.02</v>
      </c>
      <c r="M523" s="8">
        <v>915.3</v>
      </c>
    </row>
    <row r="524" spans="1:13" x14ac:dyDescent="0.3">
      <c r="A524" s="6">
        <v>35635</v>
      </c>
      <c r="B524" s="9">
        <v>0.53</v>
      </c>
      <c r="C524" s="9">
        <v>0.25</v>
      </c>
      <c r="D524" s="9">
        <v>0.22</v>
      </c>
      <c r="E524" s="10">
        <f t="shared" si="49"/>
        <v>1</v>
      </c>
      <c r="F524" s="11">
        <f t="shared" si="50"/>
        <v>0.5162500000000001</v>
      </c>
      <c r="G524" s="12">
        <f t="shared" si="45"/>
        <v>0.31000000000000005</v>
      </c>
      <c r="H524" s="7">
        <f t="shared" si="46"/>
        <v>0</v>
      </c>
      <c r="I524" s="7">
        <f t="shared" si="47"/>
        <v>0</v>
      </c>
      <c r="J524" s="7">
        <f t="shared" si="48"/>
        <v>0</v>
      </c>
      <c r="K524" s="8">
        <v>945.65</v>
      </c>
      <c r="L524" s="8">
        <v>907.12</v>
      </c>
      <c r="M524" s="8">
        <v>938.79</v>
      </c>
    </row>
    <row r="525" spans="1:13" x14ac:dyDescent="0.3">
      <c r="A525" s="6">
        <v>35642</v>
      </c>
      <c r="B525" s="9">
        <v>0.48</v>
      </c>
      <c r="C525" s="9">
        <v>0.26</v>
      </c>
      <c r="D525" s="9">
        <v>0.26</v>
      </c>
      <c r="E525" s="10">
        <f t="shared" si="49"/>
        <v>1</v>
      </c>
      <c r="F525" s="11">
        <f t="shared" si="50"/>
        <v>0.51124999999999998</v>
      </c>
      <c r="G525" s="12">
        <f t="shared" si="45"/>
        <v>0.21999999999999997</v>
      </c>
      <c r="H525" s="7">
        <f t="shared" si="46"/>
        <v>0</v>
      </c>
      <c r="I525" s="7">
        <f t="shared" si="47"/>
        <v>0</v>
      </c>
      <c r="J525" s="7">
        <f t="shared" si="48"/>
        <v>0</v>
      </c>
      <c r="K525" s="8">
        <v>955.35</v>
      </c>
      <c r="L525" s="8">
        <v>932.56</v>
      </c>
      <c r="M525" s="8">
        <v>947.14</v>
      </c>
    </row>
    <row r="526" spans="1:13" x14ac:dyDescent="0.3">
      <c r="A526" s="6">
        <v>35649</v>
      </c>
      <c r="B526" s="9">
        <v>0.49</v>
      </c>
      <c r="C526" s="9">
        <v>0.28000000000000003</v>
      </c>
      <c r="D526" s="9">
        <v>0.23</v>
      </c>
      <c r="E526" s="10">
        <f t="shared" si="49"/>
        <v>1</v>
      </c>
      <c r="F526" s="11">
        <f t="shared" si="50"/>
        <v>0.51124999999999998</v>
      </c>
      <c r="G526" s="12">
        <f t="shared" si="45"/>
        <v>0.26</v>
      </c>
      <c r="H526" s="7">
        <f t="shared" si="46"/>
        <v>0</v>
      </c>
      <c r="I526" s="7">
        <f t="shared" si="47"/>
        <v>0</v>
      </c>
      <c r="J526" s="7">
        <f t="shared" si="48"/>
        <v>0</v>
      </c>
      <c r="K526" s="8">
        <v>964.17</v>
      </c>
      <c r="L526" s="8">
        <v>925.74</v>
      </c>
      <c r="M526" s="8">
        <v>933.54</v>
      </c>
    </row>
    <row r="527" spans="1:13" x14ac:dyDescent="0.3">
      <c r="A527" s="6">
        <v>35656</v>
      </c>
      <c r="B527" s="9">
        <v>0.49</v>
      </c>
      <c r="C527" s="9">
        <v>0.3</v>
      </c>
      <c r="D527" s="9">
        <v>0.21</v>
      </c>
      <c r="E527" s="10">
        <f t="shared" si="49"/>
        <v>1</v>
      </c>
      <c r="F527" s="11">
        <f t="shared" si="50"/>
        <v>0.49875000000000003</v>
      </c>
      <c r="G527" s="12">
        <f t="shared" si="45"/>
        <v>0.28000000000000003</v>
      </c>
      <c r="H527" s="7">
        <f t="shared" si="46"/>
        <v>0</v>
      </c>
      <c r="I527" s="7">
        <f t="shared" si="47"/>
        <v>0</v>
      </c>
      <c r="J527" s="7">
        <f t="shared" si="48"/>
        <v>0</v>
      </c>
      <c r="K527" s="8">
        <v>942.99</v>
      </c>
      <c r="L527" s="8">
        <v>900.81</v>
      </c>
      <c r="M527" s="8">
        <v>900.81</v>
      </c>
    </row>
    <row r="528" spans="1:13" x14ac:dyDescent="0.3">
      <c r="A528" s="6">
        <v>35663</v>
      </c>
      <c r="B528" s="9">
        <v>0.47</v>
      </c>
      <c r="C528" s="9">
        <v>0.33</v>
      </c>
      <c r="D528" s="9">
        <v>0.2</v>
      </c>
      <c r="E528" s="10">
        <f t="shared" si="49"/>
        <v>1</v>
      </c>
      <c r="F528" s="11">
        <f t="shared" si="50"/>
        <v>0.49249999999999994</v>
      </c>
      <c r="G528" s="12">
        <f t="shared" si="45"/>
        <v>0.26999999999999996</v>
      </c>
      <c r="H528" s="7">
        <f t="shared" si="46"/>
        <v>0</v>
      </c>
      <c r="I528" s="7">
        <f t="shared" si="47"/>
        <v>0</v>
      </c>
      <c r="J528" s="7">
        <f t="shared" si="48"/>
        <v>0</v>
      </c>
      <c r="K528" s="8">
        <v>939.47</v>
      </c>
      <c r="L528" s="8">
        <v>905.52</v>
      </c>
      <c r="M528" s="8">
        <v>923.55</v>
      </c>
    </row>
    <row r="529" spans="1:13" x14ac:dyDescent="0.3">
      <c r="A529" s="6">
        <v>35670</v>
      </c>
      <c r="B529" s="9">
        <v>0.5</v>
      </c>
      <c r="C529" s="9">
        <v>0.28000000000000003</v>
      </c>
      <c r="D529" s="9">
        <v>0.22</v>
      </c>
      <c r="E529" s="10">
        <f t="shared" si="49"/>
        <v>1</v>
      </c>
      <c r="F529" s="11">
        <f t="shared" si="50"/>
        <v>0.49875000000000003</v>
      </c>
      <c r="G529" s="12">
        <f t="shared" si="45"/>
        <v>0.28000000000000003</v>
      </c>
      <c r="H529" s="7">
        <f t="shared" si="46"/>
        <v>0</v>
      </c>
      <c r="I529" s="7">
        <f t="shared" si="47"/>
        <v>0</v>
      </c>
      <c r="J529" s="7">
        <f t="shared" si="48"/>
        <v>0</v>
      </c>
      <c r="K529" s="8">
        <v>920.16</v>
      </c>
      <c r="L529" s="8">
        <v>899.47</v>
      </c>
      <c r="M529" s="8">
        <v>899.47</v>
      </c>
    </row>
    <row r="530" spans="1:13" x14ac:dyDescent="0.3">
      <c r="A530" s="6">
        <v>35677</v>
      </c>
      <c r="B530" s="9">
        <v>0.37</v>
      </c>
      <c r="C530" s="9">
        <v>0.38</v>
      </c>
      <c r="D530" s="9">
        <v>0.25</v>
      </c>
      <c r="E530" s="10">
        <f t="shared" si="49"/>
        <v>1</v>
      </c>
      <c r="F530" s="11">
        <f t="shared" si="50"/>
        <v>0.48375000000000001</v>
      </c>
      <c r="G530" s="12">
        <f t="shared" si="45"/>
        <v>0.12</v>
      </c>
      <c r="H530" s="7">
        <f t="shared" si="46"/>
        <v>0</v>
      </c>
      <c r="I530" s="7">
        <f t="shared" si="47"/>
        <v>0</v>
      </c>
      <c r="J530" s="7">
        <f t="shared" si="48"/>
        <v>0</v>
      </c>
      <c r="K530" s="8">
        <v>940.37</v>
      </c>
      <c r="L530" s="8">
        <v>899.47</v>
      </c>
      <c r="M530" s="8">
        <v>929.05</v>
      </c>
    </row>
    <row r="531" spans="1:13" x14ac:dyDescent="0.3">
      <c r="A531" s="6">
        <v>35684</v>
      </c>
      <c r="B531" s="9">
        <v>0.42</v>
      </c>
      <c r="C531" s="9">
        <v>0.36</v>
      </c>
      <c r="D531" s="9">
        <v>0.22</v>
      </c>
      <c r="E531" s="10">
        <f t="shared" si="49"/>
        <v>1</v>
      </c>
      <c r="F531" s="11">
        <f t="shared" si="50"/>
        <v>0.46875</v>
      </c>
      <c r="G531" s="12">
        <f t="shared" si="45"/>
        <v>0.19999999999999998</v>
      </c>
      <c r="H531" s="7">
        <f t="shared" si="46"/>
        <v>0</v>
      </c>
      <c r="I531" s="7">
        <f t="shared" si="47"/>
        <v>0</v>
      </c>
      <c r="J531" s="7">
        <f t="shared" si="48"/>
        <v>0</v>
      </c>
      <c r="K531" s="8">
        <v>938.9</v>
      </c>
      <c r="L531" s="8">
        <v>902.56</v>
      </c>
      <c r="M531" s="8">
        <v>923.91</v>
      </c>
    </row>
    <row r="532" spans="1:13" x14ac:dyDescent="0.3">
      <c r="A532" s="6">
        <v>35691</v>
      </c>
      <c r="B532" s="9">
        <v>0.4</v>
      </c>
      <c r="C532" s="9">
        <v>0.44</v>
      </c>
      <c r="D532" s="9">
        <v>0.16</v>
      </c>
      <c r="E532" s="10">
        <f t="shared" si="49"/>
        <v>1</v>
      </c>
      <c r="F532" s="11">
        <f t="shared" si="50"/>
        <v>0.45249999999999996</v>
      </c>
      <c r="G532" s="12">
        <f t="shared" si="45"/>
        <v>0.24000000000000002</v>
      </c>
      <c r="H532" s="7">
        <f t="shared" si="46"/>
        <v>0</v>
      </c>
      <c r="I532" s="7">
        <f t="shared" si="47"/>
        <v>0</v>
      </c>
      <c r="J532" s="7">
        <f t="shared" si="48"/>
        <v>0</v>
      </c>
      <c r="K532" s="8">
        <v>952.35</v>
      </c>
      <c r="L532" s="8">
        <v>919.41</v>
      </c>
      <c r="M532" s="8">
        <v>950.51</v>
      </c>
    </row>
    <row r="533" spans="1:13" x14ac:dyDescent="0.3">
      <c r="A533" s="6">
        <v>35698</v>
      </c>
      <c r="B533" s="9">
        <v>0.39</v>
      </c>
      <c r="C533" s="9">
        <v>0.42</v>
      </c>
      <c r="D533" s="9">
        <v>0.19</v>
      </c>
      <c r="E533" s="10">
        <f t="shared" si="49"/>
        <v>1</v>
      </c>
      <c r="F533" s="11">
        <f t="shared" si="50"/>
        <v>0.44124999999999998</v>
      </c>
      <c r="G533" s="12">
        <f t="shared" si="45"/>
        <v>0.2</v>
      </c>
      <c r="H533" s="7">
        <f t="shared" si="46"/>
        <v>0</v>
      </c>
      <c r="I533" s="7">
        <f t="shared" si="47"/>
        <v>0</v>
      </c>
      <c r="J533" s="7">
        <f t="shared" si="48"/>
        <v>0</v>
      </c>
      <c r="K533" s="8">
        <v>960.59</v>
      </c>
      <c r="L533" s="8">
        <v>937.38</v>
      </c>
      <c r="M533" s="8">
        <v>945.22</v>
      </c>
    </row>
    <row r="534" spans="1:13" x14ac:dyDescent="0.3">
      <c r="A534" s="6">
        <v>35705</v>
      </c>
      <c r="B534" s="9">
        <v>0.38</v>
      </c>
      <c r="C534" s="9">
        <v>0.43</v>
      </c>
      <c r="D534" s="9">
        <v>0.19</v>
      </c>
      <c r="E534" s="10">
        <f t="shared" si="49"/>
        <v>1</v>
      </c>
      <c r="F534" s="11">
        <f t="shared" si="50"/>
        <v>0.42749999999999999</v>
      </c>
      <c r="G534" s="12">
        <f t="shared" si="45"/>
        <v>0.19</v>
      </c>
      <c r="H534" s="7">
        <f t="shared" si="46"/>
        <v>0</v>
      </c>
      <c r="I534" s="7">
        <f t="shared" si="47"/>
        <v>0</v>
      </c>
      <c r="J534" s="7">
        <f t="shared" si="48"/>
        <v>0</v>
      </c>
      <c r="K534" s="8">
        <v>975.47</v>
      </c>
      <c r="L534" s="8">
        <v>941.94</v>
      </c>
      <c r="M534" s="8">
        <v>965.03</v>
      </c>
    </row>
    <row r="535" spans="1:13" x14ac:dyDescent="0.3">
      <c r="A535" s="6">
        <v>35712</v>
      </c>
      <c r="B535" s="9">
        <v>0.43</v>
      </c>
      <c r="C535" s="9">
        <v>0.43</v>
      </c>
      <c r="D535" s="9">
        <v>0.14000000000000001</v>
      </c>
      <c r="E535" s="10">
        <f t="shared" si="49"/>
        <v>1</v>
      </c>
      <c r="F535" s="11">
        <f t="shared" si="50"/>
        <v>0.42</v>
      </c>
      <c r="G535" s="12">
        <f t="shared" si="45"/>
        <v>0.28999999999999998</v>
      </c>
      <c r="H535" s="7">
        <f t="shared" si="46"/>
        <v>0</v>
      </c>
      <c r="I535" s="7">
        <f t="shared" si="47"/>
        <v>0</v>
      </c>
      <c r="J535" s="7">
        <f t="shared" si="48"/>
        <v>0</v>
      </c>
      <c r="K535" s="8">
        <v>983.12</v>
      </c>
      <c r="L535" s="8">
        <v>963.34</v>
      </c>
      <c r="M535" s="8">
        <v>966.98</v>
      </c>
    </row>
    <row r="536" spans="1:13" x14ac:dyDescent="0.3">
      <c r="A536" s="6">
        <v>35719</v>
      </c>
      <c r="B536" s="9">
        <v>0.43</v>
      </c>
      <c r="C536" s="9">
        <v>0.36</v>
      </c>
      <c r="D536" s="9">
        <v>0.21</v>
      </c>
      <c r="E536" s="10">
        <f t="shared" si="49"/>
        <v>1</v>
      </c>
      <c r="F536" s="11">
        <f t="shared" si="50"/>
        <v>0.41500000000000004</v>
      </c>
      <c r="G536" s="12">
        <f t="shared" si="45"/>
        <v>0.22</v>
      </c>
      <c r="H536" s="7">
        <f t="shared" si="46"/>
        <v>0</v>
      </c>
      <c r="I536" s="7">
        <f t="shared" si="47"/>
        <v>0</v>
      </c>
      <c r="J536" s="7">
        <f t="shared" si="48"/>
        <v>0</v>
      </c>
      <c r="K536" s="8">
        <v>973.46</v>
      </c>
      <c r="L536" s="8">
        <v>931.58</v>
      </c>
      <c r="M536" s="8">
        <v>944.16</v>
      </c>
    </row>
    <row r="537" spans="1:13" x14ac:dyDescent="0.3">
      <c r="A537" s="6">
        <v>35726</v>
      </c>
      <c r="B537" s="9">
        <v>0.4</v>
      </c>
      <c r="C537" s="9">
        <v>0.46</v>
      </c>
      <c r="D537" s="9">
        <v>0.14000000000000001</v>
      </c>
      <c r="E537" s="10">
        <f t="shared" si="49"/>
        <v>1</v>
      </c>
      <c r="F537" s="11">
        <f t="shared" si="50"/>
        <v>0.40250000000000002</v>
      </c>
      <c r="G537" s="12">
        <f t="shared" si="45"/>
        <v>0.26</v>
      </c>
      <c r="H537" s="7">
        <f t="shared" si="46"/>
        <v>0</v>
      </c>
      <c r="I537" s="7">
        <f t="shared" si="47"/>
        <v>0</v>
      </c>
      <c r="J537" s="7">
        <f t="shared" si="48"/>
        <v>0</v>
      </c>
      <c r="K537" s="8">
        <v>972.61</v>
      </c>
      <c r="L537" s="8">
        <v>937.55</v>
      </c>
      <c r="M537" s="8">
        <v>941.64</v>
      </c>
    </row>
    <row r="538" spans="1:13" x14ac:dyDescent="0.3">
      <c r="A538" s="6">
        <v>35733</v>
      </c>
      <c r="B538" s="9">
        <v>0.41</v>
      </c>
      <c r="C538" s="9">
        <v>0.36</v>
      </c>
      <c r="D538" s="9">
        <v>0.23</v>
      </c>
      <c r="E538" s="10">
        <f t="shared" si="49"/>
        <v>1</v>
      </c>
      <c r="F538" s="11">
        <f t="shared" si="50"/>
        <v>0.40750000000000003</v>
      </c>
      <c r="G538" s="12">
        <f t="shared" si="45"/>
        <v>0.17999999999999997</v>
      </c>
      <c r="H538" s="7">
        <f t="shared" si="46"/>
        <v>0</v>
      </c>
      <c r="I538" s="7">
        <f t="shared" si="47"/>
        <v>0</v>
      </c>
      <c r="J538" s="7">
        <f t="shared" si="48"/>
        <v>0</v>
      </c>
      <c r="K538" s="8">
        <v>941.64</v>
      </c>
      <c r="L538" s="8">
        <v>855.27</v>
      </c>
      <c r="M538" s="8">
        <v>914.62</v>
      </c>
    </row>
    <row r="539" spans="1:13" x14ac:dyDescent="0.3">
      <c r="A539" s="6">
        <v>35740</v>
      </c>
      <c r="B539" s="9">
        <v>0.38</v>
      </c>
      <c r="C539" s="9">
        <v>0.37</v>
      </c>
      <c r="D539" s="9">
        <v>0.25</v>
      </c>
      <c r="E539" s="10">
        <f t="shared" si="49"/>
        <v>1</v>
      </c>
      <c r="F539" s="11">
        <f t="shared" si="50"/>
        <v>0.40249999999999997</v>
      </c>
      <c r="G539" s="12">
        <f t="shared" si="45"/>
        <v>0.13</v>
      </c>
      <c r="H539" s="7">
        <f t="shared" si="46"/>
        <v>0</v>
      </c>
      <c r="I539" s="7">
        <f t="shared" si="47"/>
        <v>0</v>
      </c>
      <c r="J539" s="7">
        <f t="shared" si="48"/>
        <v>0</v>
      </c>
      <c r="K539" s="8">
        <v>949.62</v>
      </c>
      <c r="L539" s="8">
        <v>914.62</v>
      </c>
      <c r="M539" s="8">
        <v>927.51</v>
      </c>
    </row>
    <row r="540" spans="1:13" x14ac:dyDescent="0.3">
      <c r="A540" s="6">
        <v>35747</v>
      </c>
      <c r="B540" s="9">
        <v>0.45</v>
      </c>
      <c r="C540" s="9">
        <v>0.38</v>
      </c>
      <c r="D540" s="9">
        <v>0.17</v>
      </c>
      <c r="E540" s="10">
        <f t="shared" si="49"/>
        <v>1</v>
      </c>
      <c r="F540" s="11">
        <f t="shared" si="50"/>
        <v>0.40875</v>
      </c>
      <c r="G540" s="12">
        <f t="shared" si="45"/>
        <v>0.28000000000000003</v>
      </c>
      <c r="H540" s="7">
        <f t="shared" si="46"/>
        <v>0</v>
      </c>
      <c r="I540" s="7">
        <f t="shared" si="47"/>
        <v>0</v>
      </c>
      <c r="J540" s="7">
        <f t="shared" si="48"/>
        <v>0</v>
      </c>
      <c r="K540" s="8">
        <v>935.9</v>
      </c>
      <c r="L540" s="8">
        <v>900.16</v>
      </c>
      <c r="M540" s="8">
        <v>928.35</v>
      </c>
    </row>
    <row r="541" spans="1:13" x14ac:dyDescent="0.3">
      <c r="A541" s="6">
        <v>35754</v>
      </c>
      <c r="B541" s="9">
        <v>0.4</v>
      </c>
      <c r="C541" s="9">
        <v>0.38</v>
      </c>
      <c r="D541" s="9">
        <v>0.22</v>
      </c>
      <c r="E541" s="10">
        <f t="shared" si="49"/>
        <v>1</v>
      </c>
      <c r="F541" s="11">
        <f t="shared" si="50"/>
        <v>0.41000000000000003</v>
      </c>
      <c r="G541" s="12">
        <f t="shared" si="45"/>
        <v>0.18000000000000002</v>
      </c>
      <c r="H541" s="7">
        <f t="shared" si="46"/>
        <v>0</v>
      </c>
      <c r="I541" s="7">
        <f t="shared" si="47"/>
        <v>0</v>
      </c>
      <c r="J541" s="7">
        <f t="shared" si="48"/>
        <v>0</v>
      </c>
      <c r="K541" s="8">
        <v>963.09</v>
      </c>
      <c r="L541" s="8">
        <v>938.23</v>
      </c>
      <c r="M541" s="8">
        <v>963.09</v>
      </c>
    </row>
    <row r="542" spans="1:13" x14ac:dyDescent="0.3">
      <c r="A542" s="6">
        <v>35760</v>
      </c>
      <c r="B542" s="9">
        <v>0.4</v>
      </c>
      <c r="C542" s="9">
        <v>0.4</v>
      </c>
      <c r="D542" s="9">
        <v>0.2</v>
      </c>
      <c r="E542" s="10">
        <f t="shared" si="49"/>
        <v>1</v>
      </c>
      <c r="F542" s="11">
        <f t="shared" si="50"/>
        <v>0.41249999999999998</v>
      </c>
      <c r="G542" s="12">
        <f t="shared" si="45"/>
        <v>0.2</v>
      </c>
      <c r="H542" s="7">
        <f t="shared" si="46"/>
        <v>0</v>
      </c>
      <c r="I542" s="7">
        <f t="shared" si="47"/>
        <v>0</v>
      </c>
      <c r="J542" s="7">
        <f t="shared" si="48"/>
        <v>0</v>
      </c>
      <c r="K542" s="8">
        <v>963.09</v>
      </c>
      <c r="L542" s="8">
        <v>944.71</v>
      </c>
      <c r="M542" s="8">
        <v>955.4</v>
      </c>
    </row>
    <row r="543" spans="1:13" x14ac:dyDescent="0.3">
      <c r="A543" s="6">
        <v>35768</v>
      </c>
      <c r="B543" s="9">
        <v>0.49</v>
      </c>
      <c r="C543" s="9">
        <v>0.33</v>
      </c>
      <c r="D543" s="9">
        <v>0.18</v>
      </c>
      <c r="E543" s="10">
        <f t="shared" si="49"/>
        <v>1</v>
      </c>
      <c r="F543" s="11">
        <f t="shared" si="50"/>
        <v>0.42000000000000004</v>
      </c>
      <c r="G543" s="12">
        <f t="shared" si="45"/>
        <v>0.31</v>
      </c>
      <c r="H543" s="7">
        <f t="shared" si="46"/>
        <v>0</v>
      </c>
      <c r="I543" s="7">
        <f t="shared" si="47"/>
        <v>0</v>
      </c>
      <c r="J543" s="7">
        <f t="shared" si="48"/>
        <v>0</v>
      </c>
      <c r="K543" s="8">
        <v>986.25</v>
      </c>
      <c r="L543" s="8">
        <v>966.16</v>
      </c>
      <c r="M543" s="8">
        <v>983.79</v>
      </c>
    </row>
    <row r="544" spans="1:13" x14ac:dyDescent="0.3">
      <c r="A544" s="6">
        <v>35775</v>
      </c>
      <c r="B544" s="9">
        <v>0.46</v>
      </c>
      <c r="C544" s="9">
        <v>0.37</v>
      </c>
      <c r="D544" s="9">
        <v>0.17</v>
      </c>
      <c r="E544" s="10">
        <f t="shared" si="49"/>
        <v>1</v>
      </c>
      <c r="F544" s="11">
        <f t="shared" si="50"/>
        <v>0.42374999999999996</v>
      </c>
      <c r="G544" s="12">
        <f t="shared" si="45"/>
        <v>0.29000000000000004</v>
      </c>
      <c r="H544" s="7">
        <f t="shared" si="46"/>
        <v>0</v>
      </c>
      <c r="I544" s="7">
        <f t="shared" si="47"/>
        <v>0</v>
      </c>
      <c r="J544" s="7">
        <f t="shared" si="48"/>
        <v>0</v>
      </c>
      <c r="K544" s="8">
        <v>985.67</v>
      </c>
      <c r="L544" s="8">
        <v>947</v>
      </c>
      <c r="M544" s="8">
        <v>953.39</v>
      </c>
    </row>
    <row r="545" spans="1:13" x14ac:dyDescent="0.3">
      <c r="A545" s="6">
        <v>35782</v>
      </c>
      <c r="B545" s="9">
        <v>0.4</v>
      </c>
      <c r="C545" s="9">
        <v>0.41</v>
      </c>
      <c r="D545" s="9">
        <v>0.19</v>
      </c>
      <c r="E545" s="10">
        <f t="shared" si="49"/>
        <v>1</v>
      </c>
      <c r="F545" s="11">
        <f t="shared" si="50"/>
        <v>0.42375000000000002</v>
      </c>
      <c r="G545" s="12">
        <f t="shared" si="45"/>
        <v>0.21000000000000002</v>
      </c>
      <c r="H545" s="7">
        <f t="shared" si="46"/>
        <v>0</v>
      </c>
      <c r="I545" s="7">
        <f t="shared" si="47"/>
        <v>0</v>
      </c>
      <c r="J545" s="7">
        <f t="shared" si="48"/>
        <v>0</v>
      </c>
      <c r="K545" s="8">
        <v>974.3</v>
      </c>
      <c r="L545" s="8">
        <v>924.92</v>
      </c>
      <c r="M545" s="8">
        <v>946.78</v>
      </c>
    </row>
    <row r="546" spans="1:13" x14ac:dyDescent="0.3">
      <c r="A546" s="6">
        <v>35788</v>
      </c>
      <c r="B546" s="9">
        <v>0.41</v>
      </c>
      <c r="C546" s="9">
        <v>0.36</v>
      </c>
      <c r="D546" s="9">
        <v>0.23</v>
      </c>
      <c r="E546" s="10">
        <f t="shared" si="49"/>
        <v>1</v>
      </c>
      <c r="F546" s="11">
        <f t="shared" si="50"/>
        <v>0.42375000000000002</v>
      </c>
      <c r="G546" s="12">
        <f t="shared" si="45"/>
        <v>0.17999999999999997</v>
      </c>
      <c r="H546" s="7">
        <f t="shared" si="46"/>
        <v>0</v>
      </c>
      <c r="I546" s="7">
        <f t="shared" si="47"/>
        <v>0</v>
      </c>
      <c r="J546" s="7">
        <f t="shared" si="48"/>
        <v>0</v>
      </c>
      <c r="K546" s="8">
        <v>956.73</v>
      </c>
      <c r="L546" s="8">
        <v>932.7</v>
      </c>
      <c r="M546" s="8">
        <v>936.46</v>
      </c>
    </row>
    <row r="547" spans="1:13" x14ac:dyDescent="0.3">
      <c r="A547" s="6">
        <v>35795</v>
      </c>
      <c r="B547" s="9">
        <v>0.34</v>
      </c>
      <c r="C547" s="9">
        <v>0.35</v>
      </c>
      <c r="D547" s="9">
        <v>0.31</v>
      </c>
      <c r="E547" s="10">
        <f t="shared" si="49"/>
        <v>1</v>
      </c>
      <c r="F547" s="11">
        <f t="shared" si="50"/>
        <v>0.41875000000000001</v>
      </c>
      <c r="G547" s="12">
        <f t="shared" si="45"/>
        <v>3.0000000000000027E-2</v>
      </c>
      <c r="H547" s="7">
        <f t="shared" si="46"/>
        <v>0</v>
      </c>
      <c r="I547" s="7">
        <f t="shared" si="47"/>
        <v>0</v>
      </c>
      <c r="J547" s="7">
        <f t="shared" si="48"/>
        <v>0</v>
      </c>
      <c r="K547" s="8">
        <v>975.02</v>
      </c>
      <c r="L547" s="8">
        <v>936.46</v>
      </c>
      <c r="M547" s="8">
        <v>975.04</v>
      </c>
    </row>
    <row r="548" spans="1:13" x14ac:dyDescent="0.3">
      <c r="A548" s="6">
        <v>35803</v>
      </c>
      <c r="B548" s="9">
        <v>0.42</v>
      </c>
      <c r="C548" s="9">
        <v>0.4</v>
      </c>
      <c r="D548" s="9">
        <v>0.18</v>
      </c>
      <c r="E548" s="10">
        <f t="shared" si="49"/>
        <v>1</v>
      </c>
      <c r="F548" s="11">
        <f t="shared" si="50"/>
        <v>0.41499999999999998</v>
      </c>
      <c r="G548" s="12">
        <f t="shared" ref="G548:G603" si="51">B548-D548</f>
        <v>0.24</v>
      </c>
      <c r="H548" s="7">
        <f t="shared" si="46"/>
        <v>0</v>
      </c>
      <c r="I548" s="7">
        <f t="shared" si="47"/>
        <v>0</v>
      </c>
      <c r="J548" s="7">
        <f t="shared" si="48"/>
        <v>0</v>
      </c>
      <c r="K548" s="8">
        <v>982.63</v>
      </c>
      <c r="L548" s="8">
        <v>921.72</v>
      </c>
      <c r="M548" s="8">
        <v>927.69</v>
      </c>
    </row>
    <row r="549" spans="1:13" x14ac:dyDescent="0.3">
      <c r="A549" s="6">
        <v>35811</v>
      </c>
      <c r="B549" s="9">
        <v>0.38</v>
      </c>
      <c r="C549" s="9">
        <v>0.45</v>
      </c>
      <c r="D549" s="9">
        <v>0.17</v>
      </c>
      <c r="E549" s="10">
        <f t="shared" si="49"/>
        <v>1</v>
      </c>
      <c r="F549" s="11">
        <f t="shared" si="50"/>
        <v>0.41249999999999998</v>
      </c>
      <c r="G549" s="12">
        <f t="shared" si="51"/>
        <v>0.21</v>
      </c>
      <c r="H549" s="7">
        <f t="shared" si="46"/>
        <v>0</v>
      </c>
      <c r="I549" s="7">
        <f t="shared" si="47"/>
        <v>0</v>
      </c>
      <c r="J549" s="7">
        <f t="shared" si="48"/>
        <v>0</v>
      </c>
      <c r="K549" s="8">
        <v>965.12</v>
      </c>
      <c r="L549" s="8">
        <v>912.83</v>
      </c>
      <c r="M549" s="8">
        <v>961.51</v>
      </c>
    </row>
    <row r="550" spans="1:13" x14ac:dyDescent="0.3">
      <c r="A550" s="6">
        <v>35818</v>
      </c>
      <c r="B550" s="9">
        <v>0.31</v>
      </c>
      <c r="C550" s="9">
        <v>0.39</v>
      </c>
      <c r="D550" s="9">
        <v>0.3</v>
      </c>
      <c r="E550" s="10">
        <f t="shared" si="49"/>
        <v>1</v>
      </c>
      <c r="F550" s="11">
        <f t="shared" si="50"/>
        <v>0.40125</v>
      </c>
      <c r="G550" s="12">
        <f t="shared" si="51"/>
        <v>1.0000000000000009E-2</v>
      </c>
      <c r="H550" s="7">
        <f t="shared" si="46"/>
        <v>0</v>
      </c>
      <c r="I550" s="7">
        <f t="shared" si="47"/>
        <v>0</v>
      </c>
      <c r="J550" s="7">
        <f t="shared" si="48"/>
        <v>0</v>
      </c>
      <c r="K550" s="8">
        <v>978.6</v>
      </c>
      <c r="L550" s="8">
        <v>950.86</v>
      </c>
      <c r="M550" s="8">
        <v>957.59</v>
      </c>
    </row>
    <row r="551" spans="1:13" x14ac:dyDescent="0.3">
      <c r="A551" s="6">
        <v>35825</v>
      </c>
      <c r="B551" s="9">
        <v>0.38</v>
      </c>
      <c r="C551" s="9">
        <v>0.42</v>
      </c>
      <c r="D551" s="9">
        <v>0.2</v>
      </c>
      <c r="E551" s="10">
        <f t="shared" si="49"/>
        <v>1</v>
      </c>
      <c r="F551" s="11">
        <f t="shared" si="50"/>
        <v>0.38750000000000001</v>
      </c>
      <c r="G551" s="12">
        <f t="shared" si="51"/>
        <v>0.18</v>
      </c>
      <c r="H551" s="7">
        <f t="shared" si="46"/>
        <v>0</v>
      </c>
      <c r="I551" s="7">
        <f t="shared" si="47"/>
        <v>0</v>
      </c>
      <c r="J551" s="7">
        <f t="shared" si="48"/>
        <v>0</v>
      </c>
      <c r="K551" s="8">
        <v>992.65</v>
      </c>
      <c r="L551" s="8">
        <v>954.24</v>
      </c>
      <c r="M551" s="8">
        <v>980.28</v>
      </c>
    </row>
    <row r="552" spans="1:13" x14ac:dyDescent="0.3">
      <c r="A552" s="6">
        <v>35831</v>
      </c>
      <c r="B552" s="9">
        <v>0.3</v>
      </c>
      <c r="C552" s="9">
        <v>0.45</v>
      </c>
      <c r="D552" s="9">
        <v>0.25</v>
      </c>
      <c r="E552" s="10">
        <f t="shared" si="49"/>
        <v>1</v>
      </c>
      <c r="F552" s="11">
        <f t="shared" si="50"/>
        <v>0.36749999999999999</v>
      </c>
      <c r="G552" s="12">
        <f t="shared" si="51"/>
        <v>4.9999999999999989E-2</v>
      </c>
      <c r="H552" s="7">
        <f t="shared" si="46"/>
        <v>0</v>
      </c>
      <c r="I552" s="7">
        <f t="shared" si="47"/>
        <v>0</v>
      </c>
      <c r="J552" s="7">
        <f t="shared" si="48"/>
        <v>0</v>
      </c>
      <c r="K552" s="8">
        <v>1013.51</v>
      </c>
      <c r="L552" s="8">
        <v>980.28</v>
      </c>
      <c r="M552" s="8">
        <v>1012.46</v>
      </c>
    </row>
    <row r="553" spans="1:13" x14ac:dyDescent="0.3">
      <c r="A553" s="6">
        <v>35838</v>
      </c>
      <c r="B553" s="9">
        <v>0.45</v>
      </c>
      <c r="C553" s="9">
        <v>0.36</v>
      </c>
      <c r="D553" s="9">
        <v>0.19</v>
      </c>
      <c r="E553" s="10">
        <f t="shared" si="49"/>
        <v>1</v>
      </c>
      <c r="F553" s="11">
        <f t="shared" si="50"/>
        <v>0.37374999999999997</v>
      </c>
      <c r="G553" s="12">
        <f t="shared" si="51"/>
        <v>0.26</v>
      </c>
      <c r="H553" s="7">
        <f t="shared" si="46"/>
        <v>0</v>
      </c>
      <c r="I553" s="7">
        <f t="shared" si="47"/>
        <v>0</v>
      </c>
      <c r="J553" s="7">
        <f t="shared" si="48"/>
        <v>0</v>
      </c>
      <c r="K553" s="8">
        <v>1026.3</v>
      </c>
      <c r="L553" s="8">
        <v>1006.28</v>
      </c>
      <c r="M553" s="8">
        <v>1020.09</v>
      </c>
    </row>
    <row r="554" spans="1:13" x14ac:dyDescent="0.3">
      <c r="A554" s="6">
        <v>35845</v>
      </c>
      <c r="B554" s="9">
        <v>0.42</v>
      </c>
      <c r="C554" s="9">
        <v>0.43</v>
      </c>
      <c r="D554" s="9">
        <v>0.15</v>
      </c>
      <c r="E554" s="10">
        <f t="shared" si="49"/>
        <v>1</v>
      </c>
      <c r="F554" s="11">
        <f t="shared" si="50"/>
        <v>0.375</v>
      </c>
      <c r="G554" s="12">
        <f t="shared" si="51"/>
        <v>0.27</v>
      </c>
      <c r="H554" s="7">
        <f t="shared" si="46"/>
        <v>0</v>
      </c>
      <c r="I554" s="7">
        <f t="shared" si="47"/>
        <v>0</v>
      </c>
      <c r="J554" s="7">
        <f t="shared" si="48"/>
        <v>0</v>
      </c>
      <c r="K554" s="8">
        <v>1034.21</v>
      </c>
      <c r="L554" s="8">
        <v>1020.09</v>
      </c>
      <c r="M554" s="8">
        <v>1034.21</v>
      </c>
    </row>
    <row r="555" spans="1:13" x14ac:dyDescent="0.3">
      <c r="A555" s="6">
        <v>35852</v>
      </c>
      <c r="B555" s="9">
        <v>0.53</v>
      </c>
      <c r="C555" s="9">
        <v>0.33</v>
      </c>
      <c r="D555" s="9">
        <v>0.14000000000000001</v>
      </c>
      <c r="E555" s="10">
        <f t="shared" si="49"/>
        <v>1</v>
      </c>
      <c r="F555" s="11">
        <f t="shared" si="50"/>
        <v>0.39875000000000005</v>
      </c>
      <c r="G555" s="12">
        <f t="shared" si="51"/>
        <v>0.39</v>
      </c>
      <c r="H555" s="7">
        <f t="shared" si="46"/>
        <v>0</v>
      </c>
      <c r="I555" s="7">
        <f t="shared" si="47"/>
        <v>0</v>
      </c>
      <c r="J555" s="7">
        <f t="shared" si="48"/>
        <v>0</v>
      </c>
      <c r="K555" s="8">
        <v>1051.6600000000001</v>
      </c>
      <c r="L555" s="8">
        <v>1028.8900000000001</v>
      </c>
      <c r="M555" s="8">
        <v>1049.3399999999999</v>
      </c>
    </row>
    <row r="556" spans="1:13" x14ac:dyDescent="0.3">
      <c r="A556" s="6">
        <v>35859</v>
      </c>
      <c r="B556" s="9">
        <v>0.53</v>
      </c>
      <c r="C556" s="9">
        <v>0.34</v>
      </c>
      <c r="D556" s="9">
        <v>0.13</v>
      </c>
      <c r="E556" s="10">
        <f t="shared" si="49"/>
        <v>1</v>
      </c>
      <c r="F556" s="11">
        <f t="shared" si="50"/>
        <v>0.41249999999999998</v>
      </c>
      <c r="G556" s="12">
        <f t="shared" si="51"/>
        <v>0.4</v>
      </c>
      <c r="H556" s="7">
        <f t="shared" si="46"/>
        <v>0</v>
      </c>
      <c r="I556" s="7">
        <f t="shared" si="47"/>
        <v>0</v>
      </c>
      <c r="J556" s="7">
        <f t="shared" si="48"/>
        <v>0</v>
      </c>
      <c r="K556" s="8">
        <v>1055.69</v>
      </c>
      <c r="L556" s="8">
        <v>1044.7</v>
      </c>
      <c r="M556" s="8">
        <v>1055.69</v>
      </c>
    </row>
    <row r="557" spans="1:13" x14ac:dyDescent="0.3">
      <c r="A557" s="6">
        <v>35866</v>
      </c>
      <c r="B557" s="9">
        <v>0.44</v>
      </c>
      <c r="C557" s="9">
        <v>0.36</v>
      </c>
      <c r="D557" s="9">
        <v>0.2</v>
      </c>
      <c r="E557" s="10">
        <f t="shared" si="49"/>
        <v>1</v>
      </c>
      <c r="F557" s="11">
        <f t="shared" si="50"/>
        <v>0.42</v>
      </c>
      <c r="G557" s="12">
        <f t="shared" si="51"/>
        <v>0.24</v>
      </c>
      <c r="H557" s="7">
        <f t="shared" si="46"/>
        <v>0</v>
      </c>
      <c r="I557" s="7">
        <f t="shared" si="47"/>
        <v>0</v>
      </c>
      <c r="J557" s="7">
        <f t="shared" si="48"/>
        <v>0</v>
      </c>
      <c r="K557" s="8">
        <v>1075.8599999999999</v>
      </c>
      <c r="L557" s="8">
        <v>1050.02</v>
      </c>
      <c r="M557" s="8">
        <v>1068.6099999999999</v>
      </c>
    </row>
    <row r="558" spans="1:13" x14ac:dyDescent="0.3">
      <c r="A558" s="6">
        <v>35873</v>
      </c>
      <c r="B558" s="9">
        <v>0.4</v>
      </c>
      <c r="C558" s="9">
        <v>0.38</v>
      </c>
      <c r="D558" s="9">
        <v>0.22</v>
      </c>
      <c r="E558" s="10">
        <f t="shared" si="49"/>
        <v>1</v>
      </c>
      <c r="F558" s="11">
        <f t="shared" si="50"/>
        <v>0.43125000000000002</v>
      </c>
      <c r="G558" s="12">
        <f t="shared" si="51"/>
        <v>0.18000000000000002</v>
      </c>
      <c r="H558" s="7">
        <f t="shared" si="46"/>
        <v>0</v>
      </c>
      <c r="I558" s="7">
        <f t="shared" si="47"/>
        <v>0</v>
      </c>
      <c r="J558" s="7">
        <f t="shared" si="48"/>
        <v>0</v>
      </c>
      <c r="K558" s="8">
        <v>1101.04</v>
      </c>
      <c r="L558" s="8">
        <v>1068.6099999999999</v>
      </c>
      <c r="M558" s="8">
        <v>1099.1600000000001</v>
      </c>
    </row>
    <row r="559" spans="1:13" x14ac:dyDescent="0.3">
      <c r="A559" s="6">
        <v>35880</v>
      </c>
      <c r="B559" s="9">
        <v>0.45</v>
      </c>
      <c r="C559" s="9">
        <v>0.35</v>
      </c>
      <c r="D559" s="9">
        <v>0.2</v>
      </c>
      <c r="E559" s="10">
        <f t="shared" si="49"/>
        <v>1</v>
      </c>
      <c r="F559" s="11">
        <f t="shared" si="50"/>
        <v>0.44</v>
      </c>
      <c r="G559" s="12">
        <f t="shared" si="51"/>
        <v>0.25</v>
      </c>
      <c r="H559" s="7">
        <f t="shared" si="46"/>
        <v>0</v>
      </c>
      <c r="I559" s="7">
        <f t="shared" si="47"/>
        <v>0</v>
      </c>
      <c r="J559" s="7">
        <f t="shared" si="48"/>
        <v>0</v>
      </c>
      <c r="K559" s="8">
        <v>1113.07</v>
      </c>
      <c r="L559" s="8">
        <v>1090.02</v>
      </c>
      <c r="M559" s="8">
        <v>1093.55</v>
      </c>
    </row>
    <row r="560" spans="1:13" x14ac:dyDescent="0.3">
      <c r="A560" s="6">
        <v>35887</v>
      </c>
      <c r="B560" s="9">
        <v>0.46</v>
      </c>
      <c r="C560" s="9">
        <v>0.32</v>
      </c>
      <c r="D560" s="9">
        <v>0.22</v>
      </c>
      <c r="E560" s="10">
        <f t="shared" si="49"/>
        <v>1</v>
      </c>
      <c r="F560" s="11">
        <f t="shared" si="50"/>
        <v>0.46</v>
      </c>
      <c r="G560" s="12">
        <f t="shared" si="51"/>
        <v>0.24000000000000002</v>
      </c>
      <c r="H560" s="7">
        <f t="shared" si="46"/>
        <v>0</v>
      </c>
      <c r="I560" s="7">
        <f t="shared" si="47"/>
        <v>0</v>
      </c>
      <c r="J560" s="7">
        <f t="shared" si="48"/>
        <v>0</v>
      </c>
      <c r="K560" s="8">
        <v>1090.02</v>
      </c>
      <c r="L560" s="8">
        <v>1110.1300000000001</v>
      </c>
      <c r="M560" s="8">
        <v>1108.1500000000001</v>
      </c>
    </row>
    <row r="561" spans="1:13" x14ac:dyDescent="0.3">
      <c r="A561" s="6">
        <v>35894</v>
      </c>
      <c r="B561" s="9">
        <v>0.41</v>
      </c>
      <c r="C561" s="9">
        <v>0.36</v>
      </c>
      <c r="D561" s="9">
        <v>0.23</v>
      </c>
      <c r="E561" s="10">
        <f t="shared" si="49"/>
        <v>1</v>
      </c>
      <c r="F561" s="11">
        <f t="shared" si="50"/>
        <v>0.45500000000000002</v>
      </c>
      <c r="G561" s="12">
        <f t="shared" si="51"/>
        <v>0.17999999999999997</v>
      </c>
      <c r="H561" s="7">
        <f t="shared" si="46"/>
        <v>0</v>
      </c>
      <c r="I561" s="7">
        <f t="shared" si="47"/>
        <v>0</v>
      </c>
      <c r="J561" s="7">
        <f t="shared" si="48"/>
        <v>0</v>
      </c>
      <c r="K561" s="8">
        <v>1131.99</v>
      </c>
      <c r="L561" s="8">
        <v>1098.21</v>
      </c>
      <c r="M561" s="8">
        <v>1110.67</v>
      </c>
    </row>
    <row r="562" spans="1:13" x14ac:dyDescent="0.3">
      <c r="A562" s="6">
        <v>35901</v>
      </c>
      <c r="B562" s="9">
        <v>0.53</v>
      </c>
      <c r="C562" s="9">
        <v>0.32</v>
      </c>
      <c r="D562" s="9">
        <v>0.15</v>
      </c>
      <c r="E562" s="10">
        <f t="shared" si="49"/>
        <v>1</v>
      </c>
      <c r="F562" s="11">
        <f t="shared" si="50"/>
        <v>0.46875</v>
      </c>
      <c r="G562" s="12">
        <f t="shared" si="51"/>
        <v>0.38</v>
      </c>
      <c r="H562" s="7">
        <f t="shared" si="46"/>
        <v>0</v>
      </c>
      <c r="I562" s="7">
        <f t="shared" si="47"/>
        <v>0</v>
      </c>
      <c r="J562" s="7">
        <f t="shared" si="48"/>
        <v>0</v>
      </c>
      <c r="K562" s="8">
        <v>1122.72</v>
      </c>
      <c r="L562" s="8">
        <v>1100.5999999999999</v>
      </c>
      <c r="M562" s="8">
        <v>1122.72</v>
      </c>
    </row>
    <row r="563" spans="1:13" x14ac:dyDescent="0.3">
      <c r="A563" s="6">
        <v>35908</v>
      </c>
      <c r="B563" s="9">
        <v>0.4</v>
      </c>
      <c r="C563" s="9">
        <v>0.38</v>
      </c>
      <c r="D563" s="9">
        <v>0.22</v>
      </c>
      <c r="E563" s="10">
        <f t="shared" si="49"/>
        <v>1</v>
      </c>
      <c r="F563" s="11">
        <f t="shared" si="50"/>
        <v>0.45250000000000007</v>
      </c>
      <c r="G563" s="12">
        <f t="shared" si="51"/>
        <v>0.18000000000000002</v>
      </c>
      <c r="H563" s="7">
        <f t="shared" si="46"/>
        <v>0</v>
      </c>
      <c r="I563" s="7">
        <f t="shared" si="47"/>
        <v>0</v>
      </c>
      <c r="J563" s="7">
        <f t="shared" si="48"/>
        <v>0</v>
      </c>
      <c r="K563" s="8">
        <v>1132.98</v>
      </c>
      <c r="L563" s="8">
        <v>1104.77</v>
      </c>
      <c r="M563" s="8">
        <v>1107.9000000000001</v>
      </c>
    </row>
    <row r="564" spans="1:13" x14ac:dyDescent="0.3">
      <c r="A564" s="6">
        <v>35915</v>
      </c>
      <c r="B564" s="9">
        <v>0.44</v>
      </c>
      <c r="C564" s="9">
        <v>0.31</v>
      </c>
      <c r="D564" s="9">
        <v>0.25</v>
      </c>
      <c r="E564" s="10">
        <f t="shared" si="49"/>
        <v>1</v>
      </c>
      <c r="F564" s="11">
        <f t="shared" si="50"/>
        <v>0.44125000000000003</v>
      </c>
      <c r="G564" s="12">
        <f t="shared" si="51"/>
        <v>0.19</v>
      </c>
      <c r="H564" s="7">
        <f t="shared" si="46"/>
        <v>0</v>
      </c>
      <c r="I564" s="7">
        <f t="shared" si="47"/>
        <v>0</v>
      </c>
      <c r="J564" s="7">
        <f t="shared" si="48"/>
        <v>0</v>
      </c>
      <c r="K564" s="8">
        <v>1121.02</v>
      </c>
      <c r="L564" s="8">
        <v>1076.7</v>
      </c>
      <c r="M564" s="8">
        <v>1121</v>
      </c>
    </row>
    <row r="565" spans="1:13" x14ac:dyDescent="0.3">
      <c r="A565" s="6">
        <v>35922</v>
      </c>
      <c r="B565" s="9">
        <v>0.43</v>
      </c>
      <c r="C565" s="9">
        <v>0.34</v>
      </c>
      <c r="D565" s="9">
        <v>0.23</v>
      </c>
      <c r="E565" s="10">
        <f t="shared" si="49"/>
        <v>1</v>
      </c>
      <c r="F565" s="11">
        <f t="shared" si="50"/>
        <v>0.44</v>
      </c>
      <c r="G565" s="12">
        <f t="shared" si="51"/>
        <v>0.19999999999999998</v>
      </c>
      <c r="H565" s="7">
        <f t="shared" si="46"/>
        <v>0</v>
      </c>
      <c r="I565" s="7">
        <f t="shared" si="47"/>
        <v>0</v>
      </c>
      <c r="J565" s="7">
        <f t="shared" si="48"/>
        <v>0</v>
      </c>
      <c r="K565" s="8">
        <v>1130.52</v>
      </c>
      <c r="L565" s="8">
        <v>1094.53</v>
      </c>
      <c r="M565" s="8">
        <v>1108.1400000000001</v>
      </c>
    </row>
    <row r="566" spans="1:13" x14ac:dyDescent="0.3">
      <c r="A566" s="6">
        <v>35929</v>
      </c>
      <c r="B566" s="9">
        <v>0.33</v>
      </c>
      <c r="C566" s="9">
        <v>0.41</v>
      </c>
      <c r="D566" s="9">
        <v>0.26</v>
      </c>
      <c r="E566" s="10">
        <f t="shared" si="49"/>
        <v>1</v>
      </c>
      <c r="F566" s="11">
        <f t="shared" si="50"/>
        <v>0.43125000000000002</v>
      </c>
      <c r="G566" s="12">
        <f t="shared" si="51"/>
        <v>7.0000000000000007E-2</v>
      </c>
      <c r="H566" s="7">
        <f t="shared" si="46"/>
        <v>0</v>
      </c>
      <c r="I566" s="7">
        <f t="shared" si="47"/>
        <v>0</v>
      </c>
      <c r="J566" s="7">
        <f t="shared" si="48"/>
        <v>0</v>
      </c>
      <c r="K566" s="8">
        <v>1124.03</v>
      </c>
      <c r="L566" s="8">
        <v>1102.78</v>
      </c>
      <c r="M566" s="8">
        <v>1108.73</v>
      </c>
    </row>
    <row r="567" spans="1:13" x14ac:dyDescent="0.3">
      <c r="A567" s="6">
        <v>35936</v>
      </c>
      <c r="B567" s="9">
        <v>0.38</v>
      </c>
      <c r="C567" s="9">
        <v>0.39</v>
      </c>
      <c r="D567" s="9">
        <v>0.23</v>
      </c>
      <c r="E567" s="10">
        <f t="shared" si="49"/>
        <v>1</v>
      </c>
      <c r="F567" s="11">
        <f t="shared" si="50"/>
        <v>0.42249999999999999</v>
      </c>
      <c r="G567" s="12">
        <f t="shared" si="51"/>
        <v>0.15</v>
      </c>
      <c r="H567" s="7">
        <f t="shared" si="46"/>
        <v>0</v>
      </c>
      <c r="I567" s="7">
        <f t="shared" si="47"/>
        <v>0</v>
      </c>
      <c r="J567" s="7">
        <f t="shared" si="48"/>
        <v>0</v>
      </c>
      <c r="K567" s="8">
        <v>1124.45</v>
      </c>
      <c r="L567" s="8">
        <v>1097.99</v>
      </c>
      <c r="M567" s="8">
        <v>1110.47</v>
      </c>
    </row>
    <row r="568" spans="1:13" x14ac:dyDescent="0.3">
      <c r="A568" s="6">
        <v>35943</v>
      </c>
      <c r="B568" s="9">
        <v>0.34</v>
      </c>
      <c r="C568" s="9">
        <v>0.4</v>
      </c>
      <c r="D568" s="9">
        <v>0.26</v>
      </c>
      <c r="E568" s="10">
        <f t="shared" si="49"/>
        <v>1</v>
      </c>
      <c r="F568" s="11">
        <f t="shared" si="50"/>
        <v>0.40749999999999997</v>
      </c>
      <c r="G568" s="12">
        <f t="shared" si="51"/>
        <v>8.0000000000000016E-2</v>
      </c>
      <c r="H568" s="7">
        <f t="shared" si="46"/>
        <v>0</v>
      </c>
      <c r="I568" s="7">
        <f t="shared" si="47"/>
        <v>0</v>
      </c>
      <c r="J568" s="7">
        <f t="shared" si="48"/>
        <v>0</v>
      </c>
      <c r="K568" s="8">
        <v>1116.79</v>
      </c>
      <c r="L568" s="8">
        <v>1074.3900000000001</v>
      </c>
      <c r="M568" s="8">
        <v>1090.82</v>
      </c>
    </row>
    <row r="569" spans="1:13" x14ac:dyDescent="0.3">
      <c r="A569" s="6">
        <v>35950</v>
      </c>
      <c r="B569" s="9">
        <v>0.25</v>
      </c>
      <c r="C569" s="9">
        <v>0.44</v>
      </c>
      <c r="D569" s="9">
        <v>0.31</v>
      </c>
      <c r="E569" s="10">
        <f t="shared" si="49"/>
        <v>1</v>
      </c>
      <c r="F569" s="11">
        <f t="shared" si="50"/>
        <v>0.38749999999999996</v>
      </c>
      <c r="G569" s="12">
        <f t="shared" si="51"/>
        <v>-0.06</v>
      </c>
      <c r="H569" s="7">
        <f t="shared" si="46"/>
        <v>0</v>
      </c>
      <c r="I569" s="7">
        <f t="shared" si="47"/>
        <v>0</v>
      </c>
      <c r="J569" s="7">
        <f t="shared" si="48"/>
        <v>0</v>
      </c>
      <c r="K569" s="8">
        <v>1113.8800000000001</v>
      </c>
      <c r="L569" s="8">
        <v>1078.0999999999999</v>
      </c>
      <c r="M569" s="8">
        <v>1113.8599999999999</v>
      </c>
    </row>
    <row r="570" spans="1:13" x14ac:dyDescent="0.3">
      <c r="A570" s="6">
        <v>35957</v>
      </c>
      <c r="B570" s="9">
        <v>0.27</v>
      </c>
      <c r="C570" s="9">
        <v>0.49</v>
      </c>
      <c r="D570" s="9">
        <v>0.24</v>
      </c>
      <c r="E570" s="10">
        <f t="shared" si="49"/>
        <v>1</v>
      </c>
      <c r="F570" s="11">
        <f t="shared" si="50"/>
        <v>0.35499999999999998</v>
      </c>
      <c r="G570" s="12">
        <f t="shared" si="51"/>
        <v>3.0000000000000027E-2</v>
      </c>
      <c r="H570" s="7">
        <f t="shared" si="46"/>
        <v>0</v>
      </c>
      <c r="I570" s="7">
        <f t="shared" si="47"/>
        <v>0</v>
      </c>
      <c r="J570" s="7">
        <f t="shared" si="48"/>
        <v>0</v>
      </c>
      <c r="K570" s="8">
        <v>1126</v>
      </c>
      <c r="L570" s="8">
        <v>1080.83</v>
      </c>
      <c r="M570" s="8">
        <v>1098.8399999999999</v>
      </c>
    </row>
    <row r="571" spans="1:13" x14ac:dyDescent="0.3">
      <c r="A571" s="6">
        <v>35964</v>
      </c>
      <c r="B571" s="9">
        <v>0.28999999999999998</v>
      </c>
      <c r="C571" s="9">
        <v>0.38</v>
      </c>
      <c r="D571" s="9">
        <v>0.33</v>
      </c>
      <c r="E571" s="10">
        <f t="shared" si="49"/>
        <v>1</v>
      </c>
      <c r="F571" s="11">
        <f t="shared" si="50"/>
        <v>0.34125</v>
      </c>
      <c r="G571" s="12">
        <f t="shared" si="51"/>
        <v>-4.0000000000000036E-2</v>
      </c>
      <c r="H571" s="7">
        <f t="shared" si="46"/>
        <v>0</v>
      </c>
      <c r="I571" s="7">
        <f t="shared" si="47"/>
        <v>0</v>
      </c>
      <c r="J571" s="7">
        <f t="shared" si="48"/>
        <v>0</v>
      </c>
      <c r="K571" s="8">
        <v>1112.8699999999999</v>
      </c>
      <c r="L571" s="8">
        <v>1074.67</v>
      </c>
      <c r="M571" s="8">
        <v>1100.6500000000001</v>
      </c>
    </row>
    <row r="572" spans="1:13" x14ac:dyDescent="0.3">
      <c r="A572" s="6">
        <v>35971</v>
      </c>
      <c r="B572" s="9">
        <v>0.28000000000000003</v>
      </c>
      <c r="C572" s="9">
        <v>0.44</v>
      </c>
      <c r="D572" s="9">
        <v>0.28000000000000003</v>
      </c>
      <c r="E572" s="10">
        <f t="shared" si="49"/>
        <v>1</v>
      </c>
      <c r="F572" s="11">
        <f t="shared" si="50"/>
        <v>0.32125000000000004</v>
      </c>
      <c r="G572" s="12">
        <f t="shared" si="51"/>
        <v>0</v>
      </c>
      <c r="H572" s="7">
        <f t="shared" si="46"/>
        <v>0</v>
      </c>
      <c r="I572" s="7">
        <f t="shared" si="47"/>
        <v>0</v>
      </c>
      <c r="J572" s="7">
        <f t="shared" si="48"/>
        <v>0</v>
      </c>
      <c r="K572" s="8">
        <v>1142.04</v>
      </c>
      <c r="L572" s="8">
        <v>1099.42</v>
      </c>
      <c r="M572" s="8">
        <v>1133.2</v>
      </c>
    </row>
    <row r="573" spans="1:13" x14ac:dyDescent="0.3">
      <c r="A573" s="6">
        <v>35978</v>
      </c>
      <c r="B573" s="9">
        <v>0.33</v>
      </c>
      <c r="C573" s="9">
        <v>0.48</v>
      </c>
      <c r="D573" s="9">
        <v>0.19</v>
      </c>
      <c r="E573" s="10">
        <f t="shared" si="49"/>
        <v>1</v>
      </c>
      <c r="F573" s="11">
        <f t="shared" si="50"/>
        <v>0.30875000000000002</v>
      </c>
      <c r="G573" s="12">
        <f t="shared" si="51"/>
        <v>0.14000000000000001</v>
      </c>
      <c r="H573" s="7">
        <f t="shared" si="46"/>
        <v>0</v>
      </c>
      <c r="I573" s="7">
        <f t="shared" si="47"/>
        <v>0</v>
      </c>
      <c r="J573" s="7">
        <f t="shared" si="48"/>
        <v>0</v>
      </c>
      <c r="K573" s="8">
        <v>1148.56</v>
      </c>
      <c r="L573" s="8">
        <v>1131.9100000000001</v>
      </c>
      <c r="M573" s="8">
        <v>1146.42</v>
      </c>
    </row>
    <row r="574" spans="1:13" x14ac:dyDescent="0.3">
      <c r="A574" s="6">
        <v>35985</v>
      </c>
      <c r="B574" s="9">
        <v>0.36</v>
      </c>
      <c r="C574" s="9">
        <v>0.44</v>
      </c>
      <c r="D574" s="9">
        <v>0.2</v>
      </c>
      <c r="E574" s="10">
        <f t="shared" si="49"/>
        <v>1</v>
      </c>
      <c r="F574" s="11">
        <f t="shared" si="50"/>
        <v>0.3125</v>
      </c>
      <c r="G574" s="12">
        <f t="shared" si="51"/>
        <v>0.15999999999999998</v>
      </c>
      <c r="H574" s="7">
        <f t="shared" si="46"/>
        <v>0</v>
      </c>
      <c r="I574" s="7">
        <f t="shared" si="47"/>
        <v>0</v>
      </c>
      <c r="J574" s="7">
        <f t="shared" si="48"/>
        <v>0</v>
      </c>
      <c r="K574" s="8">
        <v>1166.93</v>
      </c>
      <c r="L574" s="8">
        <v>1145.03</v>
      </c>
      <c r="M574" s="8">
        <v>1164.33</v>
      </c>
    </row>
    <row r="575" spans="1:13" x14ac:dyDescent="0.3">
      <c r="A575" s="6">
        <v>35992</v>
      </c>
      <c r="B575" s="9">
        <v>0.35</v>
      </c>
      <c r="C575" s="9">
        <v>0.44</v>
      </c>
      <c r="D575" s="9">
        <v>0.21</v>
      </c>
      <c r="E575" s="10">
        <f t="shared" si="49"/>
        <v>1</v>
      </c>
      <c r="F575" s="11">
        <f t="shared" si="50"/>
        <v>0.30875000000000002</v>
      </c>
      <c r="G575" s="12">
        <f t="shared" si="51"/>
        <v>0.13999999999999999</v>
      </c>
      <c r="H575" s="7">
        <f t="shared" si="46"/>
        <v>0</v>
      </c>
      <c r="I575" s="7">
        <f t="shared" si="47"/>
        <v>0</v>
      </c>
      <c r="J575" s="7">
        <f t="shared" si="48"/>
        <v>0</v>
      </c>
      <c r="K575" s="8">
        <v>1188.0999999999999</v>
      </c>
      <c r="L575" s="8">
        <v>1160.21</v>
      </c>
      <c r="M575" s="8">
        <v>1186.75</v>
      </c>
    </row>
    <row r="576" spans="1:13" x14ac:dyDescent="0.3">
      <c r="A576" s="6">
        <v>35999</v>
      </c>
      <c r="B576" s="9">
        <v>0.37</v>
      </c>
      <c r="C576" s="9">
        <v>0.39</v>
      </c>
      <c r="D576" s="9">
        <v>0.24</v>
      </c>
      <c r="E576" s="10">
        <f t="shared" si="49"/>
        <v>1</v>
      </c>
      <c r="F576" s="11">
        <f t="shared" si="50"/>
        <v>0.31250000000000006</v>
      </c>
      <c r="G576" s="12">
        <f t="shared" si="51"/>
        <v>0.13</v>
      </c>
      <c r="H576" s="7">
        <f t="shared" ref="H576:H639" si="52">$B$1978</f>
        <v>0</v>
      </c>
      <c r="I576" s="7">
        <f t="shared" ref="I576:I639" si="53">$B$1980</f>
        <v>0</v>
      </c>
      <c r="J576" s="7">
        <f t="shared" ref="J576:J639" si="54">$B$1981</f>
        <v>0</v>
      </c>
      <c r="K576" s="8">
        <v>1190.58</v>
      </c>
      <c r="L576" s="8">
        <v>1129.1099999999999</v>
      </c>
      <c r="M576" s="8">
        <v>1140.8</v>
      </c>
    </row>
    <row r="577" spans="1:13" x14ac:dyDescent="0.3">
      <c r="A577" s="6">
        <v>36006</v>
      </c>
      <c r="B577" s="9">
        <v>0.44</v>
      </c>
      <c r="C577" s="9">
        <v>0.36</v>
      </c>
      <c r="D577" s="9">
        <v>0.2</v>
      </c>
      <c r="E577" s="10">
        <f t="shared" si="49"/>
        <v>1</v>
      </c>
      <c r="F577" s="11">
        <f t="shared" si="50"/>
        <v>0.33625000000000005</v>
      </c>
      <c r="G577" s="12">
        <f t="shared" si="51"/>
        <v>0.24</v>
      </c>
      <c r="H577" s="7">
        <f t="shared" si="52"/>
        <v>0</v>
      </c>
      <c r="I577" s="7">
        <f t="shared" si="53"/>
        <v>0</v>
      </c>
      <c r="J577" s="7">
        <f t="shared" si="54"/>
        <v>0</v>
      </c>
      <c r="K577" s="8">
        <v>1147.27</v>
      </c>
      <c r="L577" s="8">
        <v>1114.3</v>
      </c>
      <c r="M577" s="8">
        <v>1120.67</v>
      </c>
    </row>
    <row r="578" spans="1:13" x14ac:dyDescent="0.3">
      <c r="A578" s="6">
        <v>36013</v>
      </c>
      <c r="B578" s="9">
        <v>0.3</v>
      </c>
      <c r="C578" s="9">
        <v>0.44</v>
      </c>
      <c r="D578" s="9">
        <v>0.26</v>
      </c>
      <c r="E578" s="10">
        <f t="shared" si="49"/>
        <v>1</v>
      </c>
      <c r="F578" s="11">
        <f t="shared" si="50"/>
        <v>0.34</v>
      </c>
      <c r="G578" s="12">
        <f t="shared" si="51"/>
        <v>3.999999999999998E-2</v>
      </c>
      <c r="H578" s="7">
        <f t="shared" si="52"/>
        <v>0</v>
      </c>
      <c r="I578" s="7">
        <f t="shared" si="53"/>
        <v>0</v>
      </c>
      <c r="J578" s="7">
        <f t="shared" si="54"/>
        <v>0</v>
      </c>
      <c r="K578" s="8">
        <v>1121.79</v>
      </c>
      <c r="L578" s="8">
        <v>1057.3499999999999</v>
      </c>
      <c r="M578" s="8">
        <v>1089.45</v>
      </c>
    </row>
    <row r="579" spans="1:13" x14ac:dyDescent="0.3">
      <c r="A579" s="6">
        <v>36020</v>
      </c>
      <c r="B579" s="9">
        <v>0.27</v>
      </c>
      <c r="C579" s="9">
        <v>0.38</v>
      </c>
      <c r="D579" s="9">
        <v>0.35</v>
      </c>
      <c r="E579" s="10">
        <f t="shared" ref="E579:E642" si="55">SUM(B579:D579)</f>
        <v>1</v>
      </c>
      <c r="F579" s="11">
        <f t="shared" si="50"/>
        <v>0.33749999999999997</v>
      </c>
      <c r="G579" s="12">
        <f t="shared" si="51"/>
        <v>-7.999999999999996E-2</v>
      </c>
      <c r="H579" s="7">
        <f t="shared" si="52"/>
        <v>0</v>
      </c>
      <c r="I579" s="7">
        <f t="shared" si="53"/>
        <v>0</v>
      </c>
      <c r="J579" s="7">
        <f t="shared" si="54"/>
        <v>0</v>
      </c>
      <c r="K579" s="8">
        <v>1092.82</v>
      </c>
      <c r="L579" s="8">
        <v>1054</v>
      </c>
      <c r="M579" s="8">
        <v>1062.75</v>
      </c>
    </row>
    <row r="580" spans="1:13" x14ac:dyDescent="0.3">
      <c r="A580" s="6">
        <v>36027</v>
      </c>
      <c r="B580" s="9">
        <v>0.25</v>
      </c>
      <c r="C580" s="9">
        <v>0.42</v>
      </c>
      <c r="D580" s="9">
        <v>0.33</v>
      </c>
      <c r="E580" s="10">
        <f t="shared" si="55"/>
        <v>1</v>
      </c>
      <c r="F580" s="11">
        <f t="shared" si="50"/>
        <v>0.33374999999999999</v>
      </c>
      <c r="G580" s="12">
        <f t="shared" si="51"/>
        <v>-8.0000000000000016E-2</v>
      </c>
      <c r="H580" s="7">
        <f t="shared" si="52"/>
        <v>0</v>
      </c>
      <c r="I580" s="7">
        <f t="shared" si="53"/>
        <v>0</v>
      </c>
      <c r="J580" s="7">
        <f t="shared" si="54"/>
        <v>0</v>
      </c>
      <c r="K580" s="8">
        <v>1106.32</v>
      </c>
      <c r="L580" s="8">
        <v>1054.92</v>
      </c>
      <c r="M580" s="8">
        <v>1081.24</v>
      </c>
    </row>
    <row r="581" spans="1:13" x14ac:dyDescent="0.3">
      <c r="A581" s="6">
        <v>36034</v>
      </c>
      <c r="B581" s="9">
        <v>0.23</v>
      </c>
      <c r="C581" s="9">
        <v>0.32</v>
      </c>
      <c r="D581" s="9">
        <v>0.45</v>
      </c>
      <c r="E581" s="10">
        <f t="shared" si="55"/>
        <v>1</v>
      </c>
      <c r="F581" s="11">
        <f t="shared" si="50"/>
        <v>0.32124999999999998</v>
      </c>
      <c r="G581" s="12">
        <f t="shared" si="51"/>
        <v>-0.22</v>
      </c>
      <c r="H581" s="7">
        <f t="shared" si="52"/>
        <v>0</v>
      </c>
      <c r="I581" s="7">
        <f t="shared" si="53"/>
        <v>0</v>
      </c>
      <c r="J581" s="7">
        <f t="shared" si="54"/>
        <v>0</v>
      </c>
      <c r="K581" s="8">
        <v>1106.6400000000001</v>
      </c>
      <c r="L581" s="8">
        <v>1021.04</v>
      </c>
      <c r="M581" s="8">
        <v>1027.04</v>
      </c>
    </row>
    <row r="582" spans="1:13" x14ac:dyDescent="0.3">
      <c r="A582" s="6">
        <v>36041</v>
      </c>
      <c r="B582" s="9">
        <v>0.23</v>
      </c>
      <c r="C582" s="9">
        <v>0.37</v>
      </c>
      <c r="D582" s="9">
        <v>0.4</v>
      </c>
      <c r="E582" s="10">
        <f t="shared" si="55"/>
        <v>1</v>
      </c>
      <c r="F582" s="11">
        <f t="shared" si="50"/>
        <v>0.30499999999999999</v>
      </c>
      <c r="G582" s="12">
        <f t="shared" si="51"/>
        <v>-0.17</v>
      </c>
      <c r="H582" s="7">
        <f t="shared" si="52"/>
        <v>0</v>
      </c>
      <c r="I582" s="7">
        <f t="shared" si="53"/>
        <v>0</v>
      </c>
      <c r="J582" s="7">
        <f t="shared" si="54"/>
        <v>0</v>
      </c>
      <c r="K582" s="8">
        <v>1033.47</v>
      </c>
      <c r="L582" s="8">
        <v>939.98</v>
      </c>
      <c r="M582" s="8">
        <v>973.89</v>
      </c>
    </row>
    <row r="583" spans="1:13" x14ac:dyDescent="0.3">
      <c r="A583" s="6">
        <v>36048</v>
      </c>
      <c r="B583" s="9">
        <v>0.28999999999999998</v>
      </c>
      <c r="C583" s="9">
        <v>0.31</v>
      </c>
      <c r="D583" s="9">
        <v>0.4</v>
      </c>
      <c r="E583" s="10">
        <f t="shared" si="55"/>
        <v>1</v>
      </c>
      <c r="F583" s="11">
        <f t="shared" si="50"/>
        <v>0.29750000000000004</v>
      </c>
      <c r="G583" s="12">
        <f t="shared" si="51"/>
        <v>-0.11000000000000004</v>
      </c>
      <c r="H583" s="7">
        <f t="shared" si="52"/>
        <v>0</v>
      </c>
      <c r="I583" s="7">
        <f t="shared" si="53"/>
        <v>0</v>
      </c>
      <c r="J583" s="7">
        <f t="shared" si="54"/>
        <v>0</v>
      </c>
      <c r="K583" s="8">
        <v>1027.72</v>
      </c>
      <c r="L583" s="8">
        <v>968.64</v>
      </c>
      <c r="M583" s="8">
        <v>1009.06</v>
      </c>
    </row>
    <row r="584" spans="1:13" x14ac:dyDescent="0.3">
      <c r="A584" s="6">
        <v>36055</v>
      </c>
      <c r="B584" s="9">
        <v>0.34</v>
      </c>
      <c r="C584" s="9">
        <v>0.35</v>
      </c>
      <c r="D584" s="9">
        <v>0.31</v>
      </c>
      <c r="E584" s="10">
        <f t="shared" si="55"/>
        <v>1</v>
      </c>
      <c r="F584" s="11">
        <f t="shared" si="50"/>
        <v>0.29374999999999996</v>
      </c>
      <c r="G584" s="12">
        <f t="shared" si="51"/>
        <v>3.0000000000000027E-2</v>
      </c>
      <c r="H584" s="7">
        <f t="shared" si="52"/>
        <v>0</v>
      </c>
      <c r="I584" s="7">
        <f t="shared" si="53"/>
        <v>0</v>
      </c>
      <c r="J584" s="7">
        <f t="shared" si="54"/>
        <v>0</v>
      </c>
      <c r="K584" s="8">
        <v>1046.07</v>
      </c>
      <c r="L584" s="8">
        <v>1009.06</v>
      </c>
      <c r="M584" s="8">
        <v>1020.09</v>
      </c>
    </row>
    <row r="585" spans="1:13" x14ac:dyDescent="0.3">
      <c r="A585" s="6">
        <v>36062</v>
      </c>
      <c r="B585" s="9">
        <v>0.34</v>
      </c>
      <c r="C585" s="9">
        <v>0.38</v>
      </c>
      <c r="D585" s="9">
        <v>0.28000000000000003</v>
      </c>
      <c r="E585" s="10">
        <f t="shared" si="55"/>
        <v>1</v>
      </c>
      <c r="F585" s="11">
        <f t="shared" ref="F585:F648" si="56">AVERAGE(B578:B585)</f>
        <v>0.28125</v>
      </c>
      <c r="G585" s="12">
        <f t="shared" si="51"/>
        <v>0.06</v>
      </c>
      <c r="H585" s="7">
        <f t="shared" si="52"/>
        <v>0</v>
      </c>
      <c r="I585" s="7">
        <f t="shared" si="53"/>
        <v>0</v>
      </c>
      <c r="J585" s="7">
        <f t="shared" si="54"/>
        <v>0</v>
      </c>
      <c r="K585" s="8">
        <v>1066.1099999999999</v>
      </c>
      <c r="L585" s="8">
        <v>993.82</v>
      </c>
      <c r="M585" s="8">
        <v>1044.75</v>
      </c>
    </row>
    <row r="586" spans="1:13" x14ac:dyDescent="0.3">
      <c r="A586" s="6">
        <v>36069</v>
      </c>
      <c r="B586" s="9">
        <v>0.32</v>
      </c>
      <c r="C586" s="9">
        <v>0.35</v>
      </c>
      <c r="D586" s="9">
        <v>0.33</v>
      </c>
      <c r="E586" s="10">
        <f t="shared" si="55"/>
        <v>1</v>
      </c>
      <c r="F586" s="11">
        <f t="shared" si="56"/>
        <v>0.28375</v>
      </c>
      <c r="G586" s="12">
        <f t="shared" si="51"/>
        <v>-1.0000000000000009E-2</v>
      </c>
      <c r="H586" s="7">
        <f t="shared" si="52"/>
        <v>0</v>
      </c>
      <c r="I586" s="7">
        <f t="shared" si="53"/>
        <v>0</v>
      </c>
      <c r="J586" s="7">
        <f t="shared" si="54"/>
        <v>0</v>
      </c>
      <c r="K586" s="8">
        <v>1061.46</v>
      </c>
      <c r="L586" s="8">
        <v>971.65</v>
      </c>
      <c r="M586" s="8">
        <v>1002.6</v>
      </c>
    </row>
    <row r="587" spans="1:13" x14ac:dyDescent="0.3">
      <c r="A587" s="6">
        <v>36076</v>
      </c>
      <c r="B587" s="9">
        <v>0.25</v>
      </c>
      <c r="C587" s="9">
        <v>0.43</v>
      </c>
      <c r="D587" s="9">
        <v>0.32</v>
      </c>
      <c r="E587" s="10">
        <f t="shared" si="55"/>
        <v>1</v>
      </c>
      <c r="F587" s="11">
        <f t="shared" si="56"/>
        <v>0.28125</v>
      </c>
      <c r="G587" s="12">
        <f t="shared" si="51"/>
        <v>-7.0000000000000007E-2</v>
      </c>
      <c r="H587" s="7">
        <f t="shared" si="52"/>
        <v>0</v>
      </c>
      <c r="I587" s="7">
        <f t="shared" si="53"/>
        <v>0</v>
      </c>
      <c r="J587" s="7">
        <f t="shared" si="54"/>
        <v>0</v>
      </c>
      <c r="K587" s="8">
        <v>1008.77</v>
      </c>
      <c r="L587" s="8">
        <v>923.32</v>
      </c>
      <c r="M587" s="8">
        <v>984.39</v>
      </c>
    </row>
    <row r="588" spans="1:13" x14ac:dyDescent="0.3">
      <c r="A588" s="6">
        <v>36083</v>
      </c>
      <c r="B588" s="9">
        <v>0.25</v>
      </c>
      <c r="C588" s="9">
        <v>0.34</v>
      </c>
      <c r="D588" s="9">
        <v>0.41</v>
      </c>
      <c r="E588" s="10">
        <f t="shared" si="55"/>
        <v>1</v>
      </c>
      <c r="F588" s="11">
        <f t="shared" si="56"/>
        <v>0.28125</v>
      </c>
      <c r="G588" s="12">
        <f t="shared" si="51"/>
        <v>-0.15999999999999998</v>
      </c>
      <c r="H588" s="7">
        <f t="shared" si="52"/>
        <v>0</v>
      </c>
      <c r="I588" s="7">
        <f t="shared" si="53"/>
        <v>0</v>
      </c>
      <c r="J588" s="7">
        <f t="shared" si="54"/>
        <v>0</v>
      </c>
      <c r="K588" s="8">
        <v>1062.6500000000001</v>
      </c>
      <c r="L588" s="8">
        <v>984.39</v>
      </c>
      <c r="M588" s="8">
        <v>1056.42</v>
      </c>
    </row>
    <row r="589" spans="1:13" x14ac:dyDescent="0.3">
      <c r="A589" s="6">
        <v>36090</v>
      </c>
      <c r="B589" s="9">
        <v>0.32</v>
      </c>
      <c r="C589" s="9">
        <v>0.35</v>
      </c>
      <c r="D589" s="9">
        <v>0.33</v>
      </c>
      <c r="E589" s="10">
        <f t="shared" si="55"/>
        <v>1</v>
      </c>
      <c r="F589" s="11">
        <f t="shared" si="56"/>
        <v>0.29250000000000004</v>
      </c>
      <c r="G589" s="12">
        <f t="shared" si="51"/>
        <v>-1.0000000000000009E-2</v>
      </c>
      <c r="H589" s="7">
        <f t="shared" si="52"/>
        <v>0</v>
      </c>
      <c r="I589" s="7">
        <f t="shared" si="53"/>
        <v>0</v>
      </c>
      <c r="J589" s="7">
        <f t="shared" si="54"/>
        <v>0</v>
      </c>
      <c r="K589" s="8">
        <v>1084.06</v>
      </c>
      <c r="L589" s="8">
        <v>1054.23</v>
      </c>
      <c r="M589" s="8">
        <v>1070.67</v>
      </c>
    </row>
    <row r="590" spans="1:13" x14ac:dyDescent="0.3">
      <c r="A590" s="6">
        <v>36097</v>
      </c>
      <c r="B590" s="9">
        <v>0.43</v>
      </c>
      <c r="C590" s="9">
        <v>0.36</v>
      </c>
      <c r="D590" s="9">
        <v>0.21</v>
      </c>
      <c r="E590" s="10">
        <f t="shared" si="55"/>
        <v>1</v>
      </c>
      <c r="F590" s="11">
        <f t="shared" si="56"/>
        <v>0.3175</v>
      </c>
      <c r="G590" s="12">
        <f t="shared" si="51"/>
        <v>0.22</v>
      </c>
      <c r="H590" s="7">
        <f t="shared" si="52"/>
        <v>0</v>
      </c>
      <c r="I590" s="7">
        <f t="shared" si="53"/>
        <v>0</v>
      </c>
      <c r="J590" s="7">
        <f t="shared" si="54"/>
        <v>0</v>
      </c>
      <c r="K590" s="8">
        <v>1103.78</v>
      </c>
      <c r="L590" s="8">
        <v>1059.6600000000001</v>
      </c>
      <c r="M590" s="8">
        <v>1098.67</v>
      </c>
    </row>
    <row r="591" spans="1:13" x14ac:dyDescent="0.3">
      <c r="A591" s="6">
        <v>36104</v>
      </c>
      <c r="B591" s="9">
        <v>0.38</v>
      </c>
      <c r="C591" s="9">
        <v>0.42</v>
      </c>
      <c r="D591" s="9">
        <v>0.2</v>
      </c>
      <c r="E591" s="10">
        <f t="shared" si="55"/>
        <v>1</v>
      </c>
      <c r="F591" s="11">
        <f t="shared" si="56"/>
        <v>0.32874999999999999</v>
      </c>
      <c r="G591" s="12">
        <f t="shared" si="51"/>
        <v>0.18</v>
      </c>
      <c r="H591" s="7">
        <f t="shared" si="52"/>
        <v>0</v>
      </c>
      <c r="I591" s="7">
        <f t="shared" si="53"/>
        <v>0</v>
      </c>
      <c r="J591" s="7">
        <f t="shared" si="54"/>
        <v>0</v>
      </c>
      <c r="K591" s="8">
        <v>1141.3</v>
      </c>
      <c r="L591" s="8">
        <v>1098.67</v>
      </c>
      <c r="M591" s="8">
        <v>1141.01</v>
      </c>
    </row>
    <row r="592" spans="1:13" x14ac:dyDescent="0.3">
      <c r="A592" s="6">
        <v>36111</v>
      </c>
      <c r="B592" s="9">
        <v>0.5</v>
      </c>
      <c r="C592" s="9">
        <v>0.36</v>
      </c>
      <c r="D592" s="9">
        <v>0.14000000000000001</v>
      </c>
      <c r="E592" s="10">
        <f t="shared" si="55"/>
        <v>1</v>
      </c>
      <c r="F592" s="11">
        <f t="shared" si="56"/>
        <v>0.34875</v>
      </c>
      <c r="G592" s="12">
        <f t="shared" si="51"/>
        <v>0.36</v>
      </c>
      <c r="H592" s="7">
        <f t="shared" si="52"/>
        <v>0</v>
      </c>
      <c r="I592" s="7">
        <f t="shared" si="53"/>
        <v>0</v>
      </c>
      <c r="J592" s="7">
        <f t="shared" si="54"/>
        <v>0</v>
      </c>
      <c r="K592" s="8">
        <v>1141.01</v>
      </c>
      <c r="L592" s="8">
        <v>1115.55</v>
      </c>
      <c r="M592" s="8">
        <v>1125.72</v>
      </c>
    </row>
    <row r="593" spans="1:13" x14ac:dyDescent="0.3">
      <c r="A593" s="6">
        <v>36118</v>
      </c>
      <c r="B593" s="9">
        <v>0.4</v>
      </c>
      <c r="C593" s="9">
        <v>0.42</v>
      </c>
      <c r="D593" s="9">
        <v>0.18</v>
      </c>
      <c r="E593" s="10">
        <f t="shared" si="55"/>
        <v>1</v>
      </c>
      <c r="F593" s="11">
        <f t="shared" si="56"/>
        <v>0.35625000000000001</v>
      </c>
      <c r="G593" s="12">
        <f t="shared" si="51"/>
        <v>0.22000000000000003</v>
      </c>
      <c r="H593" s="7">
        <f t="shared" si="52"/>
        <v>0</v>
      </c>
      <c r="I593" s="7">
        <f t="shared" si="53"/>
        <v>0</v>
      </c>
      <c r="J593" s="7">
        <f t="shared" si="54"/>
        <v>0</v>
      </c>
      <c r="K593" s="8">
        <v>1163.55</v>
      </c>
      <c r="L593" s="8">
        <v>1125.72</v>
      </c>
      <c r="M593" s="8">
        <v>1163.55</v>
      </c>
    </row>
    <row r="594" spans="1:13" x14ac:dyDescent="0.3">
      <c r="A594" s="6">
        <v>36124</v>
      </c>
      <c r="B594" s="9">
        <v>0.48</v>
      </c>
      <c r="C594" s="9">
        <v>0.35</v>
      </c>
      <c r="D594" s="9">
        <v>0.17</v>
      </c>
      <c r="E594" s="10">
        <f t="shared" si="55"/>
        <v>1</v>
      </c>
      <c r="F594" s="11">
        <f t="shared" si="56"/>
        <v>0.37624999999999997</v>
      </c>
      <c r="G594" s="12">
        <f t="shared" si="51"/>
        <v>0.30999999999999994</v>
      </c>
      <c r="H594" s="7">
        <f t="shared" si="52"/>
        <v>0</v>
      </c>
      <c r="I594" s="7">
        <f t="shared" si="53"/>
        <v>0</v>
      </c>
      <c r="J594" s="7">
        <f t="shared" si="54"/>
        <v>0</v>
      </c>
      <c r="K594" s="8">
        <v>1192.97</v>
      </c>
      <c r="L594" s="8">
        <v>1163.55</v>
      </c>
      <c r="M594" s="8">
        <v>1192.33</v>
      </c>
    </row>
    <row r="595" spans="1:13" x14ac:dyDescent="0.3">
      <c r="A595" s="6">
        <v>36132</v>
      </c>
      <c r="B595" s="9">
        <v>0.49</v>
      </c>
      <c r="C595" s="9">
        <v>0.3</v>
      </c>
      <c r="D595" s="9">
        <v>0.21</v>
      </c>
      <c r="E595" s="10">
        <f t="shared" si="55"/>
        <v>1</v>
      </c>
      <c r="F595" s="11">
        <f t="shared" si="56"/>
        <v>0.40625</v>
      </c>
      <c r="G595" s="12">
        <f t="shared" si="51"/>
        <v>0.28000000000000003</v>
      </c>
      <c r="H595" s="7">
        <f t="shared" si="52"/>
        <v>0</v>
      </c>
      <c r="I595" s="7">
        <f t="shared" si="53"/>
        <v>0</v>
      </c>
      <c r="J595" s="7">
        <f t="shared" si="54"/>
        <v>0</v>
      </c>
      <c r="K595" s="8">
        <v>1192.72</v>
      </c>
      <c r="L595" s="8">
        <v>1150.1400000000001</v>
      </c>
      <c r="M595" s="8">
        <v>1176.74</v>
      </c>
    </row>
    <row r="596" spans="1:13" x14ac:dyDescent="0.3">
      <c r="A596" s="6">
        <v>36139</v>
      </c>
      <c r="B596" s="9">
        <v>0.44</v>
      </c>
      <c r="C596" s="9">
        <v>0.3</v>
      </c>
      <c r="D596" s="9">
        <v>0.26</v>
      </c>
      <c r="E596" s="10">
        <f t="shared" si="55"/>
        <v>1</v>
      </c>
      <c r="F596" s="11">
        <f t="shared" si="56"/>
        <v>0.43</v>
      </c>
      <c r="G596" s="12">
        <f t="shared" si="51"/>
        <v>0.18</v>
      </c>
      <c r="H596" s="7">
        <f t="shared" si="52"/>
        <v>0</v>
      </c>
      <c r="I596" s="7">
        <f t="shared" si="53"/>
        <v>0</v>
      </c>
      <c r="J596" s="7">
        <f t="shared" si="54"/>
        <v>0</v>
      </c>
      <c r="K596" s="8">
        <v>1193.53</v>
      </c>
      <c r="L596" s="8">
        <v>1153.19</v>
      </c>
      <c r="M596" s="8">
        <v>1166.46</v>
      </c>
    </row>
    <row r="597" spans="1:13" x14ac:dyDescent="0.3">
      <c r="A597" s="6">
        <v>36146</v>
      </c>
      <c r="B597" s="9">
        <v>0.41</v>
      </c>
      <c r="C597" s="9">
        <v>0.34</v>
      </c>
      <c r="D597" s="9">
        <v>0.25</v>
      </c>
      <c r="E597" s="10">
        <f t="shared" si="55"/>
        <v>1</v>
      </c>
      <c r="F597" s="11">
        <f t="shared" si="56"/>
        <v>0.44124999999999998</v>
      </c>
      <c r="G597" s="12">
        <f t="shared" si="51"/>
        <v>0.15999999999999998</v>
      </c>
      <c r="H597" s="7">
        <f t="shared" si="52"/>
        <v>0</v>
      </c>
      <c r="I597" s="7">
        <f t="shared" si="53"/>
        <v>0</v>
      </c>
      <c r="J597" s="7">
        <f t="shared" si="54"/>
        <v>0</v>
      </c>
      <c r="K597" s="8">
        <v>1188.8900000000001</v>
      </c>
      <c r="L597" s="8">
        <v>1136.8900000000001</v>
      </c>
      <c r="M597" s="8">
        <v>1188.03</v>
      </c>
    </row>
    <row r="598" spans="1:13" x14ac:dyDescent="0.3">
      <c r="A598" s="6">
        <v>36152</v>
      </c>
      <c r="B598" s="9">
        <v>0.34</v>
      </c>
      <c r="C598" s="9">
        <v>0.34</v>
      </c>
      <c r="D598" s="9">
        <v>0.32</v>
      </c>
      <c r="E598" s="10">
        <f t="shared" si="55"/>
        <v>1</v>
      </c>
      <c r="F598" s="11">
        <f t="shared" si="56"/>
        <v>0.43</v>
      </c>
      <c r="G598" s="12">
        <f t="shared" si="51"/>
        <v>2.0000000000000018E-2</v>
      </c>
      <c r="H598" s="7">
        <f t="shared" si="52"/>
        <v>0</v>
      </c>
      <c r="I598" s="7">
        <f t="shared" si="53"/>
        <v>0</v>
      </c>
      <c r="J598" s="7">
        <f t="shared" si="54"/>
        <v>0</v>
      </c>
      <c r="K598" s="8">
        <v>1229.8900000000001</v>
      </c>
      <c r="L598" s="8">
        <v>1188.03</v>
      </c>
      <c r="M598" s="8">
        <v>1226.27</v>
      </c>
    </row>
    <row r="599" spans="1:13" x14ac:dyDescent="0.3">
      <c r="A599" s="6">
        <v>36160</v>
      </c>
      <c r="B599" s="9">
        <v>0.41</v>
      </c>
      <c r="C599" s="9">
        <v>0.37</v>
      </c>
      <c r="D599" s="9">
        <v>0.22</v>
      </c>
      <c r="E599" s="10">
        <f t="shared" si="55"/>
        <v>1</v>
      </c>
      <c r="F599" s="11">
        <f t="shared" si="56"/>
        <v>0.43375000000000002</v>
      </c>
      <c r="G599" s="12">
        <f t="shared" si="51"/>
        <v>0.18999999999999997</v>
      </c>
      <c r="H599" s="7">
        <f t="shared" si="52"/>
        <v>0</v>
      </c>
      <c r="I599" s="7">
        <f t="shared" si="53"/>
        <v>0</v>
      </c>
      <c r="J599" s="7">
        <f t="shared" si="54"/>
        <v>0</v>
      </c>
      <c r="K599" s="8">
        <v>1244.93</v>
      </c>
      <c r="L599" s="8">
        <v>1200.78</v>
      </c>
      <c r="M599" s="8">
        <v>1229.23</v>
      </c>
    </row>
    <row r="600" spans="1:13" x14ac:dyDescent="0.3">
      <c r="A600" s="6">
        <v>36167</v>
      </c>
      <c r="B600" s="9">
        <v>0.38</v>
      </c>
      <c r="C600" s="9">
        <v>0.39</v>
      </c>
      <c r="D600" s="9">
        <v>0.23</v>
      </c>
      <c r="E600" s="10">
        <f t="shared" si="55"/>
        <v>1</v>
      </c>
      <c r="F600" s="11">
        <f t="shared" si="56"/>
        <v>0.41875000000000001</v>
      </c>
      <c r="G600" s="12">
        <f t="shared" si="51"/>
        <v>0.15</v>
      </c>
      <c r="H600" s="7">
        <f t="shared" si="52"/>
        <v>0</v>
      </c>
      <c r="I600" s="7">
        <f t="shared" si="53"/>
        <v>0</v>
      </c>
      <c r="J600" s="7">
        <f t="shared" si="54"/>
        <v>0</v>
      </c>
      <c r="K600" s="8">
        <v>1278.24</v>
      </c>
      <c r="L600" s="8">
        <v>1219.0999999999999</v>
      </c>
      <c r="M600" s="8">
        <v>1275.0899999999999</v>
      </c>
    </row>
    <row r="601" spans="1:13" x14ac:dyDescent="0.3">
      <c r="A601" s="6">
        <v>36174</v>
      </c>
      <c r="B601" s="9">
        <v>0.51</v>
      </c>
      <c r="C601" s="9">
        <v>0.28000000000000003</v>
      </c>
      <c r="D601" s="9">
        <v>0.21</v>
      </c>
      <c r="E601" s="10">
        <f t="shared" si="55"/>
        <v>1</v>
      </c>
      <c r="F601" s="11">
        <f t="shared" si="56"/>
        <v>0.4325</v>
      </c>
      <c r="G601" s="12">
        <f t="shared" si="51"/>
        <v>0.30000000000000004</v>
      </c>
      <c r="H601" s="7">
        <f t="shared" si="52"/>
        <v>0</v>
      </c>
      <c r="I601" s="7">
        <f t="shared" si="53"/>
        <v>0</v>
      </c>
      <c r="J601" s="7">
        <f t="shared" si="54"/>
        <v>0</v>
      </c>
      <c r="K601" s="8">
        <v>1276.22</v>
      </c>
      <c r="L601" s="8">
        <v>1205.46</v>
      </c>
      <c r="M601" s="8">
        <v>1243.26</v>
      </c>
    </row>
    <row r="602" spans="1:13" x14ac:dyDescent="0.3">
      <c r="A602" s="6">
        <v>36181</v>
      </c>
      <c r="B602" s="9">
        <v>0.56000000000000005</v>
      </c>
      <c r="C602" s="9">
        <v>0.24</v>
      </c>
      <c r="D602" s="9">
        <v>0.2</v>
      </c>
      <c r="E602" s="10">
        <f t="shared" si="55"/>
        <v>1</v>
      </c>
      <c r="F602" s="11">
        <f t="shared" si="56"/>
        <v>0.44249999999999995</v>
      </c>
      <c r="G602" s="12">
        <f t="shared" si="51"/>
        <v>0.36000000000000004</v>
      </c>
      <c r="H602" s="7">
        <f t="shared" si="52"/>
        <v>0</v>
      </c>
      <c r="I602" s="7">
        <f t="shared" si="53"/>
        <v>0</v>
      </c>
      <c r="J602" s="7">
        <f t="shared" si="54"/>
        <v>0</v>
      </c>
      <c r="K602" s="8">
        <v>1274.07</v>
      </c>
      <c r="L602" s="8">
        <v>1217.97</v>
      </c>
      <c r="M602" s="8">
        <v>1225.19</v>
      </c>
    </row>
    <row r="603" spans="1:13" x14ac:dyDescent="0.3">
      <c r="A603" s="6">
        <v>36188</v>
      </c>
      <c r="B603" s="9">
        <v>0.47</v>
      </c>
      <c r="C603" s="9">
        <v>0.33</v>
      </c>
      <c r="D603" s="9">
        <v>0.2</v>
      </c>
      <c r="E603" s="10">
        <f t="shared" si="55"/>
        <v>1</v>
      </c>
      <c r="F603" s="11">
        <f t="shared" si="56"/>
        <v>0.44000000000000006</v>
      </c>
      <c r="G603" s="12">
        <f t="shared" si="51"/>
        <v>0.26999999999999996</v>
      </c>
      <c r="H603" s="7">
        <f t="shared" si="52"/>
        <v>0</v>
      </c>
      <c r="I603" s="7">
        <f t="shared" si="53"/>
        <v>0</v>
      </c>
      <c r="J603" s="7">
        <f t="shared" si="54"/>
        <v>0</v>
      </c>
      <c r="K603" s="8">
        <v>1280.3699999999999</v>
      </c>
      <c r="L603" s="8">
        <v>1219.4000000000001</v>
      </c>
      <c r="M603" s="8">
        <v>1279.6400000000001</v>
      </c>
    </row>
    <row r="604" spans="1:13" x14ac:dyDescent="0.3">
      <c r="A604" s="6">
        <v>36195</v>
      </c>
      <c r="B604" s="9">
        <v>0.48</v>
      </c>
      <c r="C604" s="9">
        <v>0.38</v>
      </c>
      <c r="D604" s="9">
        <v>0.14000000000000001</v>
      </c>
      <c r="E604" s="10">
        <f t="shared" si="55"/>
        <v>1</v>
      </c>
      <c r="F604" s="11">
        <f t="shared" si="56"/>
        <v>0.44500000000000001</v>
      </c>
      <c r="G604" s="12">
        <f>B604-D604</f>
        <v>0.33999999999999997</v>
      </c>
      <c r="H604" s="7">
        <f t="shared" si="52"/>
        <v>0</v>
      </c>
      <c r="I604" s="7">
        <f t="shared" si="53"/>
        <v>0</v>
      </c>
      <c r="J604" s="7">
        <f t="shared" si="54"/>
        <v>0</v>
      </c>
      <c r="K604" s="8">
        <v>1283.75</v>
      </c>
      <c r="L604" s="8">
        <v>1232.28</v>
      </c>
      <c r="M604" s="8">
        <v>1239.4000000000001</v>
      </c>
    </row>
    <row r="605" spans="1:13" x14ac:dyDescent="0.3">
      <c r="A605" s="6">
        <v>36202</v>
      </c>
      <c r="B605" s="9">
        <v>0.48</v>
      </c>
      <c r="C605" s="9">
        <v>0.35</v>
      </c>
      <c r="D605" s="9">
        <v>0.17</v>
      </c>
      <c r="E605" s="10">
        <f t="shared" si="55"/>
        <v>1</v>
      </c>
      <c r="F605" s="11">
        <f t="shared" si="56"/>
        <v>0.45374999999999999</v>
      </c>
      <c r="G605" s="12">
        <f>B605-D605</f>
        <v>0.30999999999999994</v>
      </c>
      <c r="H605" s="7">
        <f t="shared" si="52"/>
        <v>0</v>
      </c>
      <c r="I605" s="7">
        <f t="shared" si="53"/>
        <v>0</v>
      </c>
      <c r="J605" s="7">
        <f t="shared" si="54"/>
        <v>0</v>
      </c>
      <c r="K605" s="8">
        <v>1254.05</v>
      </c>
      <c r="L605" s="8">
        <v>1211.8900000000001</v>
      </c>
      <c r="M605" s="8">
        <v>1230.1300000000001</v>
      </c>
    </row>
    <row r="606" spans="1:13" x14ac:dyDescent="0.3">
      <c r="A606" s="6">
        <v>36209</v>
      </c>
      <c r="B606" s="9">
        <v>0.37</v>
      </c>
      <c r="C606" s="9">
        <v>0.39</v>
      </c>
      <c r="D606" s="9">
        <v>0.24</v>
      </c>
      <c r="E606" s="10">
        <f t="shared" si="55"/>
        <v>1</v>
      </c>
      <c r="F606" s="11">
        <f t="shared" si="56"/>
        <v>0.45750000000000002</v>
      </c>
      <c r="G606" s="12">
        <f>B606-D606</f>
        <v>0.13</v>
      </c>
      <c r="H606" s="7">
        <f t="shared" si="52"/>
        <v>0</v>
      </c>
      <c r="I606" s="7">
        <f t="shared" si="53"/>
        <v>0</v>
      </c>
      <c r="J606" s="7">
        <f t="shared" si="54"/>
        <v>0</v>
      </c>
      <c r="K606" s="8">
        <v>1252.17</v>
      </c>
      <c r="L606" s="8">
        <v>1220.7</v>
      </c>
      <c r="M606" s="8">
        <v>1239.22</v>
      </c>
    </row>
    <row r="607" spans="1:13" x14ac:dyDescent="0.3">
      <c r="A607" s="6">
        <v>36216</v>
      </c>
      <c r="B607" s="9">
        <v>0.37</v>
      </c>
      <c r="C607" s="9">
        <v>0.39</v>
      </c>
      <c r="D607" s="9">
        <v>0.24</v>
      </c>
      <c r="E607" s="10">
        <f t="shared" si="55"/>
        <v>1</v>
      </c>
      <c r="F607" s="11">
        <f t="shared" si="56"/>
        <v>0.45250000000000007</v>
      </c>
      <c r="G607" s="12">
        <f>B607-D607</f>
        <v>0.13</v>
      </c>
      <c r="H607" s="7">
        <f t="shared" si="52"/>
        <v>0</v>
      </c>
      <c r="I607" s="7">
        <f t="shared" si="53"/>
        <v>0</v>
      </c>
      <c r="J607" s="7">
        <f t="shared" si="54"/>
        <v>0</v>
      </c>
      <c r="K607" s="8">
        <v>1283.8399999999999</v>
      </c>
      <c r="L607" s="8">
        <v>1225.01</v>
      </c>
      <c r="M607" s="8">
        <v>1238.33</v>
      </c>
    </row>
    <row r="608" spans="1:13" x14ac:dyDescent="0.3">
      <c r="A608" s="6">
        <v>36223</v>
      </c>
      <c r="B608" s="9">
        <v>0.36</v>
      </c>
      <c r="C608" s="9">
        <v>0.45</v>
      </c>
      <c r="D608" s="9">
        <v>0.19</v>
      </c>
      <c r="E608" s="10">
        <f t="shared" si="55"/>
        <v>1</v>
      </c>
      <c r="F608" s="11">
        <f t="shared" si="56"/>
        <v>0.45</v>
      </c>
      <c r="G608" s="12">
        <f>B608-D608</f>
        <v>0.16999999999999998</v>
      </c>
      <c r="H608" s="7">
        <f t="shared" si="52"/>
        <v>0</v>
      </c>
      <c r="I608" s="7">
        <f t="shared" si="53"/>
        <v>0</v>
      </c>
      <c r="J608" s="7">
        <f t="shared" si="54"/>
        <v>0</v>
      </c>
      <c r="K608" s="8">
        <v>1275.73</v>
      </c>
      <c r="L608" s="8">
        <v>1216.03</v>
      </c>
      <c r="M608" s="8">
        <v>1275.47</v>
      </c>
    </row>
    <row r="609" spans="1:13" x14ac:dyDescent="0.3">
      <c r="A609" s="6">
        <v>36230</v>
      </c>
      <c r="B609" s="9">
        <v>0.37</v>
      </c>
      <c r="C609" s="9">
        <v>0.42</v>
      </c>
      <c r="D609" s="9">
        <v>0.21</v>
      </c>
      <c r="E609" s="10">
        <f t="shared" si="55"/>
        <v>1</v>
      </c>
      <c r="F609" s="11">
        <f t="shared" si="56"/>
        <v>0.4325</v>
      </c>
      <c r="G609" s="12">
        <f t="shared" ref="G609:G616" si="57">B609-D609</f>
        <v>0.16</v>
      </c>
      <c r="H609" s="7">
        <f t="shared" si="52"/>
        <v>0</v>
      </c>
      <c r="I609" s="7">
        <f t="shared" si="53"/>
        <v>0</v>
      </c>
      <c r="J609" s="7">
        <f t="shared" si="54"/>
        <v>0</v>
      </c>
      <c r="K609" s="8">
        <v>1306.43</v>
      </c>
      <c r="L609" s="8">
        <v>1271.58</v>
      </c>
      <c r="M609" s="8">
        <v>1294.5899999999999</v>
      </c>
    </row>
    <row r="610" spans="1:13" x14ac:dyDescent="0.3">
      <c r="A610" s="6">
        <v>36237</v>
      </c>
      <c r="B610" s="9">
        <v>0.48</v>
      </c>
      <c r="C610" s="9">
        <v>0.31</v>
      </c>
      <c r="D610" s="9">
        <v>0.21</v>
      </c>
      <c r="E610" s="10">
        <f t="shared" si="55"/>
        <v>1</v>
      </c>
      <c r="F610" s="11">
        <f t="shared" si="56"/>
        <v>0.42249999999999999</v>
      </c>
      <c r="G610" s="12">
        <f t="shared" si="57"/>
        <v>0.27</v>
      </c>
      <c r="H610" s="7">
        <f t="shared" si="52"/>
        <v>0</v>
      </c>
      <c r="I610" s="7">
        <f t="shared" si="53"/>
        <v>0</v>
      </c>
      <c r="J610" s="7">
        <f t="shared" si="54"/>
        <v>0</v>
      </c>
      <c r="K610" s="8">
        <v>1323.82</v>
      </c>
      <c r="L610" s="8">
        <v>1291.03</v>
      </c>
      <c r="M610" s="8">
        <v>1299.29</v>
      </c>
    </row>
    <row r="611" spans="1:13" x14ac:dyDescent="0.3">
      <c r="A611" s="6">
        <v>36244</v>
      </c>
      <c r="B611" s="9">
        <v>0.38</v>
      </c>
      <c r="C611" s="9">
        <v>0.33</v>
      </c>
      <c r="D611" s="9">
        <v>0.28999999999999998</v>
      </c>
      <c r="E611" s="10">
        <f t="shared" si="55"/>
        <v>1</v>
      </c>
      <c r="F611" s="11">
        <f t="shared" si="56"/>
        <v>0.41125</v>
      </c>
      <c r="G611" s="12">
        <f t="shared" si="57"/>
        <v>9.0000000000000024E-2</v>
      </c>
      <c r="H611" s="7">
        <f t="shared" si="52"/>
        <v>0</v>
      </c>
      <c r="I611" s="7">
        <f t="shared" si="53"/>
        <v>0</v>
      </c>
      <c r="J611" s="7">
        <f t="shared" si="54"/>
        <v>0</v>
      </c>
      <c r="K611" s="8">
        <v>1303.8399999999999</v>
      </c>
      <c r="L611" s="8">
        <v>1256.43</v>
      </c>
      <c r="M611" s="8">
        <v>1282.8</v>
      </c>
    </row>
    <row r="612" spans="1:13" x14ac:dyDescent="0.3">
      <c r="A612" s="6">
        <v>36251</v>
      </c>
      <c r="B612" s="9">
        <v>0.4</v>
      </c>
      <c r="C612" s="9">
        <v>0.35</v>
      </c>
      <c r="D612" s="9">
        <v>0.25</v>
      </c>
      <c r="E612" s="10">
        <f t="shared" si="55"/>
        <v>1</v>
      </c>
      <c r="F612" s="11">
        <f t="shared" si="56"/>
        <v>0.40125</v>
      </c>
      <c r="G612" s="12">
        <f t="shared" si="57"/>
        <v>0.15000000000000002</v>
      </c>
      <c r="H612" s="7">
        <f t="shared" si="52"/>
        <v>0</v>
      </c>
      <c r="I612" s="7">
        <f t="shared" si="53"/>
        <v>0</v>
      </c>
      <c r="J612" s="7">
        <f t="shared" si="54"/>
        <v>0</v>
      </c>
      <c r="K612" s="8">
        <v>1313.6</v>
      </c>
      <c r="L612" s="8">
        <v>1282.56</v>
      </c>
      <c r="M612" s="8">
        <v>1293.72</v>
      </c>
    </row>
    <row r="613" spans="1:13" x14ac:dyDescent="0.3">
      <c r="A613" s="6">
        <v>36258</v>
      </c>
      <c r="B613" s="9">
        <v>0.36</v>
      </c>
      <c r="C613" s="9">
        <v>0.38</v>
      </c>
      <c r="D613" s="9">
        <v>0.26</v>
      </c>
      <c r="E613" s="10">
        <f t="shared" si="55"/>
        <v>1</v>
      </c>
      <c r="F613" s="11">
        <f t="shared" si="56"/>
        <v>0.38624999999999998</v>
      </c>
      <c r="G613" s="12">
        <f t="shared" si="57"/>
        <v>9.9999999999999978E-2</v>
      </c>
      <c r="H613" s="7">
        <f t="shared" si="52"/>
        <v>0</v>
      </c>
      <c r="I613" s="7">
        <f t="shared" si="53"/>
        <v>0</v>
      </c>
      <c r="J613" s="7">
        <f t="shared" si="54"/>
        <v>0</v>
      </c>
      <c r="K613" s="8">
        <v>1351.22</v>
      </c>
      <c r="L613" s="8">
        <v>1293.72</v>
      </c>
      <c r="M613" s="8">
        <v>1348.35</v>
      </c>
    </row>
    <row r="614" spans="1:13" x14ac:dyDescent="0.3">
      <c r="A614" s="6">
        <v>36265</v>
      </c>
      <c r="B614" s="9">
        <v>0.41</v>
      </c>
      <c r="C614" s="9">
        <v>0.31</v>
      </c>
      <c r="D614" s="9">
        <v>0.28000000000000003</v>
      </c>
      <c r="E614" s="10">
        <f t="shared" si="55"/>
        <v>1</v>
      </c>
      <c r="F614" s="11">
        <f t="shared" si="56"/>
        <v>0.39124999999999999</v>
      </c>
      <c r="G614" s="12">
        <f t="shared" si="57"/>
        <v>0.12999999999999995</v>
      </c>
      <c r="H614" s="7">
        <f t="shared" si="52"/>
        <v>0</v>
      </c>
      <c r="I614" s="7">
        <f t="shared" si="53"/>
        <v>0</v>
      </c>
      <c r="J614" s="7">
        <f t="shared" si="54"/>
        <v>0</v>
      </c>
      <c r="K614" s="8">
        <v>1362.1</v>
      </c>
      <c r="L614" s="8">
        <v>1308.3800000000001</v>
      </c>
      <c r="M614" s="8">
        <v>1319</v>
      </c>
    </row>
    <row r="615" spans="1:13" x14ac:dyDescent="0.3">
      <c r="A615" s="6">
        <v>36272</v>
      </c>
      <c r="B615" s="9">
        <v>0.38</v>
      </c>
      <c r="C615" s="9">
        <v>0.32</v>
      </c>
      <c r="D615" s="9">
        <v>0.3</v>
      </c>
      <c r="E615" s="10">
        <f t="shared" si="55"/>
        <v>1</v>
      </c>
      <c r="F615" s="11">
        <f t="shared" si="56"/>
        <v>0.39249999999999996</v>
      </c>
      <c r="G615" s="12">
        <f t="shared" si="57"/>
        <v>8.0000000000000016E-2</v>
      </c>
      <c r="H615" s="7">
        <f t="shared" si="52"/>
        <v>0</v>
      </c>
      <c r="I615" s="7">
        <f t="shared" si="53"/>
        <v>0</v>
      </c>
      <c r="J615" s="7">
        <f t="shared" si="54"/>
        <v>0</v>
      </c>
      <c r="K615" s="8">
        <v>1363.65</v>
      </c>
      <c r="L615" s="8">
        <v>1284.21</v>
      </c>
      <c r="M615" s="8">
        <v>1356.85</v>
      </c>
    </row>
    <row r="616" spans="1:13" x14ac:dyDescent="0.3">
      <c r="A616" s="6">
        <v>36279</v>
      </c>
      <c r="B616" s="9">
        <v>0.41</v>
      </c>
      <c r="C616" s="9">
        <v>0.32</v>
      </c>
      <c r="D616" s="9">
        <v>0.27</v>
      </c>
      <c r="E616" s="10">
        <f t="shared" si="55"/>
        <v>1</v>
      </c>
      <c r="F616" s="11">
        <f t="shared" si="56"/>
        <v>0.39874999999999999</v>
      </c>
      <c r="G616" s="12">
        <f t="shared" si="57"/>
        <v>0.13999999999999996</v>
      </c>
      <c r="H616" s="7">
        <f t="shared" si="52"/>
        <v>0</v>
      </c>
      <c r="I616" s="7">
        <f t="shared" si="53"/>
        <v>0</v>
      </c>
      <c r="J616" s="7">
        <f t="shared" si="54"/>
        <v>0</v>
      </c>
      <c r="K616" s="8">
        <v>1371.56</v>
      </c>
      <c r="L616" s="8">
        <v>1314.58</v>
      </c>
      <c r="M616" s="8">
        <v>1335.18</v>
      </c>
    </row>
    <row r="617" spans="1:13" x14ac:dyDescent="0.3">
      <c r="A617" s="6">
        <v>36286</v>
      </c>
      <c r="B617" s="9">
        <v>0.54</v>
      </c>
      <c r="C617" s="9">
        <v>0.32</v>
      </c>
      <c r="D617" s="9">
        <v>0.14000000000000001</v>
      </c>
      <c r="E617" s="10">
        <f t="shared" si="55"/>
        <v>1</v>
      </c>
      <c r="F617" s="11">
        <f t="shared" si="56"/>
        <v>0.42000000000000004</v>
      </c>
      <c r="G617" s="12">
        <f>B617-D617</f>
        <v>0.4</v>
      </c>
      <c r="H617" s="7">
        <f t="shared" si="52"/>
        <v>0</v>
      </c>
      <c r="I617" s="7">
        <f t="shared" si="53"/>
        <v>0</v>
      </c>
      <c r="J617" s="7">
        <f t="shared" si="54"/>
        <v>0</v>
      </c>
      <c r="K617" s="8">
        <v>1354.64</v>
      </c>
      <c r="L617" s="8">
        <v>1317.44</v>
      </c>
      <c r="M617" s="8">
        <v>1345</v>
      </c>
    </row>
    <row r="618" spans="1:13" x14ac:dyDescent="0.3">
      <c r="A618" s="6">
        <v>36293</v>
      </c>
      <c r="B618" s="9">
        <v>0.43</v>
      </c>
      <c r="C618" s="9">
        <v>0.31</v>
      </c>
      <c r="D618" s="9">
        <v>0.26</v>
      </c>
      <c r="E618" s="10">
        <f t="shared" si="55"/>
        <v>1</v>
      </c>
      <c r="F618" s="11">
        <f t="shared" si="56"/>
        <v>0.41375000000000006</v>
      </c>
      <c r="G618" s="12">
        <f>B618-D618</f>
        <v>0.16999999999999998</v>
      </c>
      <c r="H618" s="7">
        <f t="shared" si="52"/>
        <v>0</v>
      </c>
      <c r="I618" s="7">
        <f t="shared" si="53"/>
        <v>0</v>
      </c>
      <c r="J618" s="7">
        <f t="shared" si="54"/>
        <v>0</v>
      </c>
      <c r="K618" s="8">
        <v>1375.98</v>
      </c>
      <c r="L618" s="8">
        <v>1332.63</v>
      </c>
      <c r="M618" s="8">
        <v>1337.8</v>
      </c>
    </row>
    <row r="619" spans="1:13" x14ac:dyDescent="0.3">
      <c r="A619" s="6">
        <v>36300</v>
      </c>
      <c r="B619" s="9">
        <v>0.43</v>
      </c>
      <c r="C619" s="9">
        <v>0.31</v>
      </c>
      <c r="D619" s="9">
        <v>0.26</v>
      </c>
      <c r="E619" s="10">
        <f t="shared" si="55"/>
        <v>1</v>
      </c>
      <c r="F619" s="11">
        <f t="shared" si="56"/>
        <v>0.42000000000000004</v>
      </c>
      <c r="G619" s="12">
        <f>B619-D619</f>
        <v>0.16999999999999998</v>
      </c>
      <c r="H619" s="7">
        <f t="shared" si="52"/>
        <v>0</v>
      </c>
      <c r="I619" s="7">
        <f t="shared" si="53"/>
        <v>0</v>
      </c>
      <c r="J619" s="7">
        <f t="shared" si="54"/>
        <v>0</v>
      </c>
      <c r="K619" s="8">
        <v>1350.49</v>
      </c>
      <c r="L619" s="8">
        <v>1321.19</v>
      </c>
      <c r="M619" s="8">
        <v>1330.29</v>
      </c>
    </row>
    <row r="620" spans="1:13" x14ac:dyDescent="0.3">
      <c r="A620" s="6">
        <v>36307</v>
      </c>
      <c r="B620" s="9">
        <v>0.38</v>
      </c>
      <c r="C620" s="9">
        <v>0.42</v>
      </c>
      <c r="D620" s="9">
        <v>0.2</v>
      </c>
      <c r="E620" s="10">
        <f t="shared" si="55"/>
        <v>1</v>
      </c>
      <c r="F620" s="11">
        <f t="shared" si="56"/>
        <v>0.41749999999999998</v>
      </c>
      <c r="G620" s="12">
        <f>B620-D620</f>
        <v>0.18</v>
      </c>
      <c r="H620" s="7">
        <f t="shared" si="52"/>
        <v>0</v>
      </c>
      <c r="I620" s="7">
        <f t="shared" si="53"/>
        <v>0</v>
      </c>
      <c r="J620" s="7">
        <f t="shared" si="54"/>
        <v>0</v>
      </c>
      <c r="K620" s="8">
        <v>1333.02</v>
      </c>
      <c r="L620" s="8">
        <v>1277.31</v>
      </c>
      <c r="M620" s="8">
        <v>1301.8399999999999</v>
      </c>
    </row>
    <row r="621" spans="1:13" x14ac:dyDescent="0.3">
      <c r="A621" s="6">
        <v>36314</v>
      </c>
      <c r="B621" s="9">
        <v>0.32</v>
      </c>
      <c r="C621" s="9">
        <v>0.36</v>
      </c>
      <c r="D621" s="9">
        <v>0.32</v>
      </c>
      <c r="E621" s="10">
        <f t="shared" si="55"/>
        <v>1</v>
      </c>
      <c r="F621" s="11">
        <f t="shared" si="56"/>
        <v>0.41249999999999998</v>
      </c>
      <c r="G621" s="12">
        <f>B621-D621</f>
        <v>0</v>
      </c>
      <c r="H621" s="7">
        <f t="shared" si="52"/>
        <v>0</v>
      </c>
      <c r="I621" s="7">
        <f t="shared" si="53"/>
        <v>0</v>
      </c>
      <c r="J621" s="7">
        <f t="shared" si="54"/>
        <v>0</v>
      </c>
      <c r="K621" s="8">
        <v>1327.75</v>
      </c>
      <c r="L621" s="8">
        <v>1277.47</v>
      </c>
      <c r="M621" s="8">
        <v>1327.75</v>
      </c>
    </row>
    <row r="622" spans="1:13" x14ac:dyDescent="0.3">
      <c r="A622" s="6">
        <v>36321</v>
      </c>
      <c r="B622" s="9">
        <v>0.32</v>
      </c>
      <c r="C622" s="9">
        <v>0.4</v>
      </c>
      <c r="D622" s="9">
        <v>0.28000000000000003</v>
      </c>
      <c r="E622" s="10">
        <f t="shared" si="55"/>
        <v>1</v>
      </c>
      <c r="F622" s="11">
        <f t="shared" si="56"/>
        <v>0.40124999999999994</v>
      </c>
      <c r="G622" s="12">
        <f t="shared" ref="G622:G629" si="58">B622-D622</f>
        <v>3.999999999999998E-2</v>
      </c>
      <c r="H622" s="7">
        <f t="shared" si="52"/>
        <v>0</v>
      </c>
      <c r="I622" s="7">
        <f t="shared" si="53"/>
        <v>0</v>
      </c>
      <c r="J622" s="7">
        <f t="shared" si="54"/>
        <v>0</v>
      </c>
      <c r="K622" s="8">
        <v>1336.42</v>
      </c>
      <c r="L622" s="8">
        <v>1287.8800000000001</v>
      </c>
      <c r="M622" s="8">
        <v>1293.6400000000001</v>
      </c>
    </row>
    <row r="623" spans="1:13" x14ac:dyDescent="0.3">
      <c r="A623" s="6">
        <v>36328</v>
      </c>
      <c r="B623" s="9">
        <v>0.38</v>
      </c>
      <c r="C623" s="9">
        <v>0.35</v>
      </c>
      <c r="D623" s="9">
        <v>0.27</v>
      </c>
      <c r="E623" s="10">
        <f t="shared" si="55"/>
        <v>1</v>
      </c>
      <c r="F623" s="11">
        <f t="shared" si="56"/>
        <v>0.40124999999999994</v>
      </c>
      <c r="G623" s="12">
        <f t="shared" si="58"/>
        <v>0.10999999999999999</v>
      </c>
      <c r="H623" s="7">
        <f t="shared" si="52"/>
        <v>0</v>
      </c>
      <c r="I623" s="7">
        <f t="shared" si="53"/>
        <v>0</v>
      </c>
      <c r="J623" s="7">
        <f t="shared" si="54"/>
        <v>0</v>
      </c>
      <c r="K623" s="8">
        <v>1344.48</v>
      </c>
      <c r="L623" s="8">
        <v>1292.2</v>
      </c>
      <c r="M623" s="8">
        <v>1342.84</v>
      </c>
    </row>
    <row r="624" spans="1:13" x14ac:dyDescent="0.3">
      <c r="A624" s="6">
        <v>36335</v>
      </c>
      <c r="B624" s="9">
        <v>0.3</v>
      </c>
      <c r="C624" s="9">
        <v>0.39</v>
      </c>
      <c r="D624" s="9">
        <v>0.31</v>
      </c>
      <c r="E624" s="10">
        <f t="shared" si="55"/>
        <v>1</v>
      </c>
      <c r="F624" s="11">
        <f t="shared" si="56"/>
        <v>0.3874999999999999</v>
      </c>
      <c r="G624" s="12">
        <f t="shared" si="58"/>
        <v>-1.0000000000000009E-2</v>
      </c>
      <c r="H624" s="7">
        <f t="shared" si="52"/>
        <v>0</v>
      </c>
      <c r="I624" s="7">
        <f t="shared" si="53"/>
        <v>0</v>
      </c>
      <c r="J624" s="7">
        <f t="shared" si="54"/>
        <v>0</v>
      </c>
      <c r="K624" s="8">
        <v>1351.12</v>
      </c>
      <c r="L624" s="8">
        <v>1308.47</v>
      </c>
      <c r="M624" s="8">
        <v>1315.31</v>
      </c>
    </row>
    <row r="625" spans="1:13" x14ac:dyDescent="0.3">
      <c r="A625" s="6">
        <v>36342</v>
      </c>
      <c r="B625" s="9">
        <v>0.35</v>
      </c>
      <c r="C625" s="9">
        <v>0.38</v>
      </c>
      <c r="D625" s="9">
        <v>0.27</v>
      </c>
      <c r="E625" s="10">
        <f t="shared" si="55"/>
        <v>1</v>
      </c>
      <c r="F625" s="11">
        <f t="shared" si="56"/>
        <v>0.36375000000000002</v>
      </c>
      <c r="G625" s="12">
        <f t="shared" si="58"/>
        <v>7.999999999999996E-2</v>
      </c>
      <c r="H625" s="7">
        <f t="shared" si="52"/>
        <v>0</v>
      </c>
      <c r="I625" s="7">
        <f t="shared" si="53"/>
        <v>0</v>
      </c>
      <c r="J625" s="7">
        <f t="shared" si="54"/>
        <v>0</v>
      </c>
      <c r="K625" s="8">
        <v>1391.22</v>
      </c>
      <c r="L625" s="8">
        <v>1315.31</v>
      </c>
      <c r="M625" s="8">
        <v>1391.22</v>
      </c>
    </row>
    <row r="626" spans="1:13" x14ac:dyDescent="0.3">
      <c r="A626" s="6">
        <v>36349</v>
      </c>
      <c r="B626" s="9">
        <v>0.43</v>
      </c>
      <c r="C626" s="9">
        <v>0.36</v>
      </c>
      <c r="D626" s="9">
        <v>0.21</v>
      </c>
      <c r="E626" s="10">
        <f t="shared" si="55"/>
        <v>1</v>
      </c>
      <c r="F626" s="11">
        <f t="shared" si="56"/>
        <v>0.36375000000000002</v>
      </c>
      <c r="G626" s="12">
        <f t="shared" si="58"/>
        <v>0.22</v>
      </c>
      <c r="H626" s="7">
        <f t="shared" si="52"/>
        <v>0</v>
      </c>
      <c r="I626" s="7">
        <f t="shared" si="53"/>
        <v>0</v>
      </c>
      <c r="J626" s="7">
        <f t="shared" si="54"/>
        <v>0</v>
      </c>
      <c r="K626" s="8">
        <v>1405.29</v>
      </c>
      <c r="L626" s="8">
        <v>1384.95</v>
      </c>
      <c r="M626" s="8">
        <v>1403.28</v>
      </c>
    </row>
    <row r="627" spans="1:13" x14ac:dyDescent="0.3">
      <c r="A627" s="6">
        <v>36356</v>
      </c>
      <c r="B627" s="9">
        <v>0.54</v>
      </c>
      <c r="C627" s="9">
        <v>0.28000000000000003</v>
      </c>
      <c r="D627" s="9">
        <v>0.18</v>
      </c>
      <c r="E627" s="10">
        <f t="shared" si="55"/>
        <v>1</v>
      </c>
      <c r="F627" s="11">
        <f t="shared" si="56"/>
        <v>0.3775</v>
      </c>
      <c r="G627" s="12">
        <f t="shared" si="58"/>
        <v>0.36000000000000004</v>
      </c>
      <c r="H627" s="7">
        <f t="shared" si="52"/>
        <v>0</v>
      </c>
      <c r="I627" s="7">
        <f t="shared" si="53"/>
        <v>0</v>
      </c>
      <c r="J627" s="7">
        <f t="shared" si="54"/>
        <v>0</v>
      </c>
      <c r="K627" s="8">
        <v>1418.78</v>
      </c>
      <c r="L627" s="8">
        <v>1386.51</v>
      </c>
      <c r="M627" s="8">
        <v>1418.78</v>
      </c>
    </row>
    <row r="628" spans="1:13" x14ac:dyDescent="0.3">
      <c r="A628" s="6">
        <v>36363</v>
      </c>
      <c r="B628" s="9">
        <v>0.55000000000000004</v>
      </c>
      <c r="C628" s="9">
        <v>0.23</v>
      </c>
      <c r="D628" s="9">
        <v>0.22</v>
      </c>
      <c r="E628" s="10">
        <f t="shared" si="55"/>
        <v>1</v>
      </c>
      <c r="F628" s="11">
        <f t="shared" si="56"/>
        <v>0.39875000000000005</v>
      </c>
      <c r="G628" s="12">
        <f t="shared" si="58"/>
        <v>0.33000000000000007</v>
      </c>
      <c r="H628" s="7">
        <f t="shared" si="52"/>
        <v>0</v>
      </c>
      <c r="I628" s="7">
        <f t="shared" si="53"/>
        <v>0</v>
      </c>
      <c r="J628" s="7">
        <f t="shared" si="54"/>
        <v>0</v>
      </c>
      <c r="K628" s="8">
        <v>1420.33</v>
      </c>
      <c r="L628" s="8">
        <v>1349.91</v>
      </c>
      <c r="M628" s="8">
        <v>1356.94</v>
      </c>
    </row>
    <row r="629" spans="1:13" x14ac:dyDescent="0.3">
      <c r="A629" s="6">
        <v>36370</v>
      </c>
      <c r="B629" s="9">
        <v>0.42</v>
      </c>
      <c r="C629" s="9">
        <v>0.38</v>
      </c>
      <c r="D629" s="9">
        <v>0.2</v>
      </c>
      <c r="E629" s="10">
        <f t="shared" si="55"/>
        <v>1</v>
      </c>
      <c r="F629" s="11">
        <f t="shared" si="56"/>
        <v>0.41125</v>
      </c>
      <c r="G629" s="12">
        <f t="shared" si="58"/>
        <v>0.21999999999999997</v>
      </c>
      <c r="H629" s="7">
        <f t="shared" si="52"/>
        <v>0</v>
      </c>
      <c r="I629" s="7">
        <f t="shared" si="53"/>
        <v>0</v>
      </c>
      <c r="J629" s="7">
        <f t="shared" si="54"/>
        <v>0</v>
      </c>
      <c r="K629" s="8">
        <v>1370.39</v>
      </c>
      <c r="L629" s="8">
        <v>1328.49</v>
      </c>
      <c r="M629" s="8">
        <v>1328.72</v>
      </c>
    </row>
    <row r="630" spans="1:13" x14ac:dyDescent="0.3">
      <c r="A630" s="6">
        <v>36377</v>
      </c>
      <c r="B630" s="9">
        <v>0.3</v>
      </c>
      <c r="C630" s="9">
        <v>0.46</v>
      </c>
      <c r="D630" s="9">
        <v>0.24</v>
      </c>
      <c r="E630" s="10">
        <f t="shared" si="55"/>
        <v>1</v>
      </c>
      <c r="F630" s="11">
        <f t="shared" si="56"/>
        <v>0.40874999999999995</v>
      </c>
      <c r="G630" s="12">
        <f>B630-D630</f>
        <v>0.06</v>
      </c>
      <c r="H630" s="7">
        <f t="shared" si="52"/>
        <v>0</v>
      </c>
      <c r="I630" s="7">
        <f t="shared" si="53"/>
        <v>0</v>
      </c>
      <c r="J630" s="7">
        <f t="shared" si="54"/>
        <v>0</v>
      </c>
      <c r="K630" s="8">
        <v>1344.69</v>
      </c>
      <c r="L630" s="8">
        <v>1287.23</v>
      </c>
      <c r="M630" s="8">
        <v>1300.29</v>
      </c>
    </row>
    <row r="631" spans="1:13" x14ac:dyDescent="0.3">
      <c r="A631" s="6">
        <v>36384</v>
      </c>
      <c r="B631" s="9">
        <v>0.3</v>
      </c>
      <c r="C631" s="9">
        <v>0.4</v>
      </c>
      <c r="D631" s="9">
        <v>0.3</v>
      </c>
      <c r="E631" s="10">
        <f t="shared" si="55"/>
        <v>1</v>
      </c>
      <c r="F631" s="11">
        <f t="shared" si="56"/>
        <v>0.39874999999999994</v>
      </c>
      <c r="G631" s="12">
        <f>B631-D631</f>
        <v>0</v>
      </c>
      <c r="H631" s="7">
        <f t="shared" si="52"/>
        <v>0</v>
      </c>
      <c r="I631" s="7">
        <f t="shared" si="53"/>
        <v>0</v>
      </c>
      <c r="J631" s="7">
        <f t="shared" si="54"/>
        <v>0</v>
      </c>
      <c r="K631" s="8">
        <v>1327.72</v>
      </c>
      <c r="L631" s="8">
        <v>1267.73</v>
      </c>
      <c r="M631" s="8">
        <v>1327.68</v>
      </c>
    </row>
    <row r="632" spans="1:13" x14ac:dyDescent="0.3">
      <c r="A632" s="6">
        <v>36391</v>
      </c>
      <c r="B632" s="9">
        <v>0.31</v>
      </c>
      <c r="C632" s="9">
        <v>0.46</v>
      </c>
      <c r="D632" s="9">
        <v>0.23</v>
      </c>
      <c r="E632" s="10">
        <f t="shared" si="55"/>
        <v>1</v>
      </c>
      <c r="F632" s="11">
        <f t="shared" si="56"/>
        <v>0.39999999999999997</v>
      </c>
      <c r="G632" s="12">
        <f>B632-D632</f>
        <v>7.9999999999999988E-2</v>
      </c>
      <c r="H632" s="7">
        <f t="shared" si="52"/>
        <v>0</v>
      </c>
      <c r="I632" s="7">
        <f t="shared" si="53"/>
        <v>0</v>
      </c>
      <c r="J632" s="7">
        <f t="shared" si="54"/>
        <v>0</v>
      </c>
      <c r="K632" s="8">
        <v>1344.16</v>
      </c>
      <c r="L632" s="8">
        <v>1315.35</v>
      </c>
      <c r="M632" s="8">
        <v>1336.61</v>
      </c>
    </row>
    <row r="633" spans="1:13" x14ac:dyDescent="0.3">
      <c r="A633" s="6">
        <v>36398</v>
      </c>
      <c r="B633" s="9">
        <v>0.35</v>
      </c>
      <c r="C633" s="9">
        <v>0.4</v>
      </c>
      <c r="D633" s="9">
        <v>0.25</v>
      </c>
      <c r="E633" s="10">
        <f t="shared" si="55"/>
        <v>1</v>
      </c>
      <c r="F633" s="11">
        <f t="shared" si="56"/>
        <v>0.39999999999999997</v>
      </c>
      <c r="G633" s="12">
        <f>B633-D633</f>
        <v>9.9999999999999978E-2</v>
      </c>
      <c r="H633" s="7">
        <f t="shared" si="52"/>
        <v>0</v>
      </c>
      <c r="I633" s="7">
        <f t="shared" si="53"/>
        <v>0</v>
      </c>
      <c r="J633" s="7">
        <f t="shared" si="54"/>
        <v>0</v>
      </c>
      <c r="K633" s="8">
        <v>1382.84</v>
      </c>
      <c r="L633" s="8">
        <v>1336.61</v>
      </c>
      <c r="M633" s="8">
        <v>1348.27</v>
      </c>
    </row>
    <row r="634" spans="1:13" x14ac:dyDescent="0.3">
      <c r="A634" s="6">
        <v>36405</v>
      </c>
      <c r="B634" s="9">
        <v>0.44</v>
      </c>
      <c r="C634" s="9">
        <v>0.38</v>
      </c>
      <c r="D634" s="9">
        <v>0.18</v>
      </c>
      <c r="E634" s="10">
        <f t="shared" si="55"/>
        <v>1</v>
      </c>
      <c r="F634" s="11">
        <f t="shared" si="56"/>
        <v>0.40125</v>
      </c>
      <c r="G634" s="12">
        <f>B634-D634</f>
        <v>0.26</v>
      </c>
      <c r="H634" s="7">
        <f t="shared" si="52"/>
        <v>0</v>
      </c>
      <c r="I634" s="7">
        <f t="shared" si="53"/>
        <v>0</v>
      </c>
      <c r="J634" s="7">
        <f t="shared" si="54"/>
        <v>0</v>
      </c>
      <c r="K634" s="8">
        <v>1357.74</v>
      </c>
      <c r="L634" s="8">
        <v>1304.8800000000001</v>
      </c>
      <c r="M634" s="8">
        <v>1357.24</v>
      </c>
    </row>
    <row r="635" spans="1:13" x14ac:dyDescent="0.3">
      <c r="A635" s="6">
        <v>36412</v>
      </c>
      <c r="B635" s="9">
        <v>0.37</v>
      </c>
      <c r="C635" s="9">
        <v>0.38</v>
      </c>
      <c r="D635" s="9">
        <v>0.25</v>
      </c>
      <c r="E635" s="10">
        <f t="shared" si="55"/>
        <v>1</v>
      </c>
      <c r="F635" s="11">
        <f t="shared" si="56"/>
        <v>0.38</v>
      </c>
      <c r="G635" s="12">
        <f t="shared" ref="G635:G642" si="59">B635-D635</f>
        <v>0.12</v>
      </c>
      <c r="H635" s="7">
        <f t="shared" si="52"/>
        <v>0</v>
      </c>
      <c r="I635" s="7">
        <f t="shared" si="53"/>
        <v>0</v>
      </c>
      <c r="J635" s="7">
        <f t="shared" si="54"/>
        <v>0</v>
      </c>
      <c r="K635" s="8">
        <v>1361.35</v>
      </c>
      <c r="L635" s="8">
        <v>1333.94</v>
      </c>
      <c r="M635" s="8">
        <v>1351.66</v>
      </c>
    </row>
    <row r="636" spans="1:13" x14ac:dyDescent="0.3">
      <c r="A636" s="6">
        <v>36419</v>
      </c>
      <c r="B636" s="9">
        <v>0.36</v>
      </c>
      <c r="C636" s="9">
        <v>0.43</v>
      </c>
      <c r="D636" s="9">
        <v>0.21</v>
      </c>
      <c r="E636" s="10">
        <f t="shared" si="55"/>
        <v>1</v>
      </c>
      <c r="F636" s="11">
        <f t="shared" si="56"/>
        <v>0.35625000000000001</v>
      </c>
      <c r="G636" s="12">
        <f t="shared" si="59"/>
        <v>0.15</v>
      </c>
      <c r="H636" s="7">
        <f t="shared" si="52"/>
        <v>0</v>
      </c>
      <c r="I636" s="7">
        <f t="shared" si="53"/>
        <v>0</v>
      </c>
      <c r="J636" s="7">
        <f t="shared" si="54"/>
        <v>0</v>
      </c>
      <c r="K636" s="8">
        <v>1351.66</v>
      </c>
      <c r="L636" s="8">
        <v>1317.97</v>
      </c>
      <c r="M636" s="8">
        <v>1335.42</v>
      </c>
    </row>
    <row r="637" spans="1:13" x14ac:dyDescent="0.3">
      <c r="A637" s="6">
        <v>36426</v>
      </c>
      <c r="B637" s="9">
        <v>0.36</v>
      </c>
      <c r="C637" s="9">
        <v>0.36</v>
      </c>
      <c r="D637" s="9">
        <v>0.28000000000000003</v>
      </c>
      <c r="E637" s="10">
        <f t="shared" si="55"/>
        <v>1</v>
      </c>
      <c r="F637" s="11">
        <f t="shared" si="56"/>
        <v>0.34874999999999995</v>
      </c>
      <c r="G637" s="12">
        <f t="shared" si="59"/>
        <v>7.999999999999996E-2</v>
      </c>
      <c r="H637" s="7">
        <f t="shared" si="52"/>
        <v>0</v>
      </c>
      <c r="I637" s="7">
        <f t="shared" si="53"/>
        <v>0</v>
      </c>
      <c r="J637" s="7">
        <f t="shared" si="54"/>
        <v>0</v>
      </c>
      <c r="K637" s="8">
        <v>1338.38</v>
      </c>
      <c r="L637" s="8">
        <v>1263.8399999999999</v>
      </c>
      <c r="M637" s="8">
        <v>1277.3599999999999</v>
      </c>
    </row>
    <row r="638" spans="1:13" x14ac:dyDescent="0.3">
      <c r="A638" s="6">
        <v>36433</v>
      </c>
      <c r="B638" s="9">
        <v>0.35</v>
      </c>
      <c r="C638" s="9">
        <v>0.42</v>
      </c>
      <c r="D638" s="9">
        <v>0.23</v>
      </c>
      <c r="E638" s="10">
        <f t="shared" si="55"/>
        <v>1</v>
      </c>
      <c r="F638" s="11">
        <f t="shared" si="56"/>
        <v>0.35499999999999998</v>
      </c>
      <c r="G638" s="12">
        <f t="shared" si="59"/>
        <v>0.11999999999999997</v>
      </c>
      <c r="H638" s="7">
        <f t="shared" si="52"/>
        <v>0</v>
      </c>
      <c r="I638" s="7">
        <f t="shared" si="53"/>
        <v>0</v>
      </c>
      <c r="J638" s="7">
        <f t="shared" si="54"/>
        <v>0</v>
      </c>
      <c r="K638" s="8">
        <v>1295.03</v>
      </c>
      <c r="L638" s="8">
        <v>1256.26</v>
      </c>
      <c r="M638" s="8">
        <v>1282.81</v>
      </c>
    </row>
    <row r="639" spans="1:13" x14ac:dyDescent="0.3">
      <c r="A639" s="6">
        <v>36440</v>
      </c>
      <c r="B639" s="9">
        <v>0.34</v>
      </c>
      <c r="C639" s="9">
        <v>0.38</v>
      </c>
      <c r="D639" s="9">
        <v>0.28000000000000003</v>
      </c>
      <c r="E639" s="10">
        <f t="shared" si="55"/>
        <v>1</v>
      </c>
      <c r="F639" s="11">
        <f t="shared" si="56"/>
        <v>0.35999999999999993</v>
      </c>
      <c r="G639" s="12">
        <f t="shared" si="59"/>
        <v>0.06</v>
      </c>
      <c r="H639" s="7">
        <f t="shared" si="52"/>
        <v>0</v>
      </c>
      <c r="I639" s="7">
        <f t="shared" si="53"/>
        <v>0</v>
      </c>
      <c r="J639" s="7">
        <f t="shared" si="54"/>
        <v>0</v>
      </c>
      <c r="K639" s="8">
        <v>1336.61</v>
      </c>
      <c r="L639" s="8">
        <v>1282.81</v>
      </c>
      <c r="M639" s="8">
        <v>1336.02</v>
      </c>
    </row>
    <row r="640" spans="1:13" x14ac:dyDescent="0.3">
      <c r="A640" s="6">
        <v>36447</v>
      </c>
      <c r="B640" s="9">
        <v>0.42</v>
      </c>
      <c r="C640" s="9">
        <v>0.39</v>
      </c>
      <c r="D640" s="9">
        <v>0.19</v>
      </c>
      <c r="E640" s="10">
        <f t="shared" si="55"/>
        <v>1</v>
      </c>
      <c r="F640" s="11">
        <f t="shared" si="56"/>
        <v>0.37374999999999997</v>
      </c>
      <c r="G640" s="12">
        <f t="shared" si="59"/>
        <v>0.22999999999999998</v>
      </c>
      <c r="H640" s="7">
        <f t="shared" ref="H640:H703" si="60">$B$1978</f>
        <v>0</v>
      </c>
      <c r="I640" s="7">
        <f t="shared" ref="I640:I703" si="61">$B$1980</f>
        <v>0</v>
      </c>
      <c r="J640" s="7">
        <f t="shared" ref="J640:J703" si="62">$B$1981</f>
        <v>0</v>
      </c>
      <c r="K640" s="8">
        <v>1344.26</v>
      </c>
      <c r="L640" s="8">
        <v>1245.44</v>
      </c>
      <c r="M640" s="8">
        <v>1247.4100000000001</v>
      </c>
    </row>
    <row r="641" spans="1:13" x14ac:dyDescent="0.3">
      <c r="A641" s="6">
        <v>36454</v>
      </c>
      <c r="B641" s="9">
        <v>0.38</v>
      </c>
      <c r="C641" s="9">
        <v>0.37</v>
      </c>
      <c r="D641" s="9">
        <v>0.25</v>
      </c>
      <c r="E641" s="10">
        <f t="shared" si="55"/>
        <v>1</v>
      </c>
      <c r="F641" s="11">
        <f t="shared" si="56"/>
        <v>0.37749999999999995</v>
      </c>
      <c r="G641" s="12">
        <f t="shared" si="59"/>
        <v>0.13</v>
      </c>
      <c r="H641" s="7">
        <f t="shared" si="60"/>
        <v>0</v>
      </c>
      <c r="I641" s="7">
        <f t="shared" si="61"/>
        <v>0</v>
      </c>
      <c r="J641" s="7">
        <f t="shared" si="62"/>
        <v>0</v>
      </c>
      <c r="K641" s="8">
        <v>1303.81</v>
      </c>
      <c r="L641" s="8">
        <v>1233.7</v>
      </c>
      <c r="M641" s="8">
        <v>1301.6500000000001</v>
      </c>
    </row>
    <row r="642" spans="1:13" x14ac:dyDescent="0.3">
      <c r="A642" s="6">
        <v>36461</v>
      </c>
      <c r="B642" s="9">
        <v>0.38</v>
      </c>
      <c r="C642" s="9">
        <v>0.38</v>
      </c>
      <c r="D642" s="9">
        <v>0.24</v>
      </c>
      <c r="E642" s="10">
        <f t="shared" si="55"/>
        <v>1</v>
      </c>
      <c r="F642" s="11">
        <f t="shared" si="56"/>
        <v>0.37</v>
      </c>
      <c r="G642" s="12">
        <f t="shared" si="59"/>
        <v>0.14000000000000001</v>
      </c>
      <c r="H642" s="7">
        <f t="shared" si="60"/>
        <v>0</v>
      </c>
      <c r="I642" s="7">
        <f t="shared" si="61"/>
        <v>0</v>
      </c>
      <c r="J642" s="7">
        <f t="shared" si="62"/>
        <v>0</v>
      </c>
      <c r="K642" s="8">
        <v>1373.17</v>
      </c>
      <c r="L642" s="8">
        <v>1280.48</v>
      </c>
      <c r="M642" s="8">
        <v>1362.93</v>
      </c>
    </row>
    <row r="643" spans="1:13" x14ac:dyDescent="0.3">
      <c r="A643" s="6">
        <v>36468</v>
      </c>
      <c r="B643" s="9">
        <v>0.43</v>
      </c>
      <c r="C643" s="9">
        <v>0.35</v>
      </c>
      <c r="D643" s="9">
        <v>0.22</v>
      </c>
      <c r="E643" s="10">
        <f t="shared" ref="E643:E689" si="63">SUM(B643:D643)</f>
        <v>1</v>
      </c>
      <c r="F643" s="11">
        <f t="shared" si="56"/>
        <v>0.3775</v>
      </c>
      <c r="G643" s="12">
        <f>B643-D643</f>
        <v>0.21</v>
      </c>
      <c r="H643" s="7">
        <f t="shared" si="60"/>
        <v>0</v>
      </c>
      <c r="I643" s="7">
        <f t="shared" si="61"/>
        <v>0</v>
      </c>
      <c r="J643" s="7">
        <f t="shared" si="62"/>
        <v>0</v>
      </c>
      <c r="K643" s="8">
        <v>1387.48</v>
      </c>
      <c r="L643" s="8">
        <v>1346.41</v>
      </c>
      <c r="M643" s="8">
        <v>1370.23</v>
      </c>
    </row>
    <row r="644" spans="1:13" x14ac:dyDescent="0.3">
      <c r="A644" s="6">
        <v>36475</v>
      </c>
      <c r="B644" s="9">
        <v>0.48</v>
      </c>
      <c r="C644" s="9">
        <v>0.26</v>
      </c>
      <c r="D644" s="9">
        <v>0.26</v>
      </c>
      <c r="E644" s="10">
        <f t="shared" si="63"/>
        <v>1</v>
      </c>
      <c r="F644" s="11">
        <f t="shared" si="56"/>
        <v>0.39250000000000002</v>
      </c>
      <c r="G644" s="12">
        <f>B644-D644</f>
        <v>0.21999999999999997</v>
      </c>
      <c r="H644" s="7">
        <f t="shared" si="60"/>
        <v>0</v>
      </c>
      <c r="I644" s="7">
        <f t="shared" si="61"/>
        <v>0</v>
      </c>
      <c r="J644" s="7">
        <f t="shared" si="62"/>
        <v>0</v>
      </c>
      <c r="K644" s="8">
        <v>1396.12</v>
      </c>
      <c r="L644" s="8">
        <v>1359.98</v>
      </c>
      <c r="M644" s="8">
        <v>1396.06</v>
      </c>
    </row>
    <row r="645" spans="1:13" x14ac:dyDescent="0.3">
      <c r="A645" s="6">
        <v>36482</v>
      </c>
      <c r="B645" s="9">
        <v>0.46</v>
      </c>
      <c r="C645" s="9">
        <v>0.32</v>
      </c>
      <c r="D645" s="9">
        <v>0.22</v>
      </c>
      <c r="E645" s="10">
        <f t="shared" si="63"/>
        <v>1</v>
      </c>
      <c r="F645" s="11">
        <f t="shared" si="56"/>
        <v>0.40499999999999997</v>
      </c>
      <c r="G645" s="12">
        <f>B645-D645</f>
        <v>0.24000000000000002</v>
      </c>
      <c r="H645" s="7">
        <f t="shared" si="60"/>
        <v>0</v>
      </c>
      <c r="I645" s="7">
        <f t="shared" si="61"/>
        <v>0</v>
      </c>
      <c r="J645" s="7">
        <f t="shared" si="62"/>
        <v>0</v>
      </c>
      <c r="K645" s="8">
        <v>1425.31</v>
      </c>
      <c r="L645" s="8">
        <v>1392.28</v>
      </c>
      <c r="M645" s="8">
        <v>1422</v>
      </c>
    </row>
    <row r="646" spans="1:13" x14ac:dyDescent="0.3">
      <c r="A646" s="6">
        <v>36488</v>
      </c>
      <c r="B646" s="9">
        <v>0.55000000000000004</v>
      </c>
      <c r="C646" s="9">
        <v>0.28000000000000003</v>
      </c>
      <c r="D646" s="9">
        <v>0.17</v>
      </c>
      <c r="E646" s="10">
        <f t="shared" si="63"/>
        <v>1</v>
      </c>
      <c r="F646" s="11">
        <f t="shared" si="56"/>
        <v>0.42999999999999994</v>
      </c>
      <c r="G646" s="12">
        <f>B646-D646</f>
        <v>0.38</v>
      </c>
      <c r="H646" s="7">
        <f t="shared" si="60"/>
        <v>0</v>
      </c>
      <c r="I646" s="7">
        <f t="shared" si="61"/>
        <v>0</v>
      </c>
      <c r="J646" s="7">
        <f t="shared" si="62"/>
        <v>0</v>
      </c>
      <c r="K646" s="8">
        <v>1425.25</v>
      </c>
      <c r="L646" s="8">
        <v>1399.18</v>
      </c>
      <c r="M646" s="8">
        <v>1416.62</v>
      </c>
    </row>
    <row r="647" spans="1:13" x14ac:dyDescent="0.3">
      <c r="A647" s="6">
        <v>36496</v>
      </c>
      <c r="B647" s="9">
        <v>0.62</v>
      </c>
      <c r="C647" s="9">
        <v>0.25</v>
      </c>
      <c r="D647" s="9">
        <v>0.13</v>
      </c>
      <c r="E647" s="10">
        <f t="shared" si="63"/>
        <v>1</v>
      </c>
      <c r="F647" s="11">
        <f t="shared" si="56"/>
        <v>0.46499999999999997</v>
      </c>
      <c r="G647" s="12">
        <f>B647-D647</f>
        <v>0.49</v>
      </c>
      <c r="H647" s="7">
        <f t="shared" si="60"/>
        <v>0</v>
      </c>
      <c r="I647" s="7">
        <f t="shared" si="61"/>
        <v>0</v>
      </c>
      <c r="J647" s="7">
        <f t="shared" si="62"/>
        <v>0</v>
      </c>
      <c r="K647" s="8">
        <v>1447.54</v>
      </c>
      <c r="L647" s="8">
        <v>1386.95</v>
      </c>
      <c r="M647" s="8">
        <v>1433.3</v>
      </c>
    </row>
    <row r="648" spans="1:13" x14ac:dyDescent="0.3">
      <c r="A648" s="6">
        <v>36503</v>
      </c>
      <c r="B648" s="9">
        <v>0.62</v>
      </c>
      <c r="C648" s="9">
        <v>0.27</v>
      </c>
      <c r="D648" s="9">
        <v>0.11</v>
      </c>
      <c r="E648" s="10">
        <f t="shared" si="63"/>
        <v>1</v>
      </c>
      <c r="F648" s="11">
        <f t="shared" si="56"/>
        <v>0.49</v>
      </c>
      <c r="G648" s="12">
        <f t="shared" ref="G648:G655" si="64">B648-D648</f>
        <v>0.51</v>
      </c>
      <c r="H648" s="7">
        <f t="shared" si="60"/>
        <v>0</v>
      </c>
      <c r="I648" s="7">
        <f t="shared" si="61"/>
        <v>0</v>
      </c>
      <c r="J648" s="7">
        <f t="shared" si="62"/>
        <v>0</v>
      </c>
      <c r="K648" s="8">
        <v>1434.19</v>
      </c>
      <c r="L648" s="8">
        <v>1391.47</v>
      </c>
      <c r="M648" s="8">
        <v>1417.04</v>
      </c>
    </row>
    <row r="649" spans="1:13" x14ac:dyDescent="0.3">
      <c r="A649" s="6">
        <v>36510</v>
      </c>
      <c r="B649" s="9">
        <v>0.54</v>
      </c>
      <c r="C649" s="9">
        <v>0.26</v>
      </c>
      <c r="D649" s="9">
        <v>0.2</v>
      </c>
      <c r="E649" s="10">
        <f t="shared" si="63"/>
        <v>1</v>
      </c>
      <c r="F649" s="11">
        <f t="shared" ref="F649:F712" si="65">AVERAGE(B642:B649)</f>
        <v>0.51</v>
      </c>
      <c r="G649" s="12">
        <f t="shared" si="64"/>
        <v>0.34</v>
      </c>
      <c r="H649" s="7">
        <f t="shared" si="60"/>
        <v>0</v>
      </c>
      <c r="I649" s="7">
        <f t="shared" si="61"/>
        <v>0</v>
      </c>
      <c r="J649" s="7">
        <f t="shared" si="62"/>
        <v>0</v>
      </c>
      <c r="K649" s="8">
        <v>1431.13</v>
      </c>
      <c r="L649" s="8">
        <v>1396.2</v>
      </c>
      <c r="M649" s="8">
        <v>1421.03</v>
      </c>
    </row>
    <row r="650" spans="1:13" x14ac:dyDescent="0.3">
      <c r="A650" s="6">
        <v>36517</v>
      </c>
      <c r="B650" s="9">
        <v>0.52</v>
      </c>
      <c r="C650" s="9">
        <v>0.31</v>
      </c>
      <c r="D650" s="9">
        <v>0.17</v>
      </c>
      <c r="E650" s="10">
        <f t="shared" si="63"/>
        <v>1</v>
      </c>
      <c r="F650" s="11">
        <f t="shared" si="65"/>
        <v>0.52750000000000008</v>
      </c>
      <c r="G650" s="12">
        <f t="shared" si="64"/>
        <v>0.35</v>
      </c>
      <c r="H650" s="7">
        <f t="shared" si="60"/>
        <v>0</v>
      </c>
      <c r="I650" s="7">
        <f t="shared" si="61"/>
        <v>0</v>
      </c>
      <c r="J650" s="7">
        <f t="shared" si="62"/>
        <v>0</v>
      </c>
      <c r="K650" s="8">
        <v>1461.44</v>
      </c>
      <c r="L650" s="8">
        <v>1410.97</v>
      </c>
      <c r="M650" s="8">
        <v>1458.34</v>
      </c>
    </row>
    <row r="651" spans="1:13" x14ac:dyDescent="0.3">
      <c r="A651" s="6">
        <v>36524</v>
      </c>
      <c r="B651" s="9">
        <v>0.6</v>
      </c>
      <c r="C651" s="9">
        <v>0.25</v>
      </c>
      <c r="D651" s="9">
        <v>0.15</v>
      </c>
      <c r="E651" s="10">
        <f t="shared" si="63"/>
        <v>1</v>
      </c>
      <c r="F651" s="11">
        <f t="shared" si="65"/>
        <v>0.54874999999999996</v>
      </c>
      <c r="G651" s="12">
        <f t="shared" si="64"/>
        <v>0.44999999999999996</v>
      </c>
      <c r="H651" s="7">
        <f t="shared" si="60"/>
        <v>0</v>
      </c>
      <c r="I651" s="7">
        <f t="shared" si="61"/>
        <v>0</v>
      </c>
      <c r="J651" s="7">
        <f t="shared" si="62"/>
        <v>0</v>
      </c>
      <c r="K651" s="8">
        <v>1473.1</v>
      </c>
      <c r="L651" s="8">
        <v>1450.83</v>
      </c>
      <c r="M651" s="8">
        <v>1469.25</v>
      </c>
    </row>
    <row r="652" spans="1:13" x14ac:dyDescent="0.3">
      <c r="A652" s="6">
        <v>36531</v>
      </c>
      <c r="B652" s="9">
        <v>0.75</v>
      </c>
      <c r="C652" s="9">
        <v>0.1166</v>
      </c>
      <c r="D652" s="9">
        <v>0.1333</v>
      </c>
      <c r="E652" s="10">
        <f t="shared" si="63"/>
        <v>0.99990000000000001</v>
      </c>
      <c r="F652" s="11">
        <f t="shared" si="65"/>
        <v>0.58250000000000002</v>
      </c>
      <c r="G652" s="12">
        <f t="shared" si="64"/>
        <v>0.61670000000000003</v>
      </c>
      <c r="H652" s="7">
        <f t="shared" si="60"/>
        <v>0</v>
      </c>
      <c r="I652" s="7">
        <f t="shared" si="61"/>
        <v>0</v>
      </c>
      <c r="J652" s="7">
        <f t="shared" si="62"/>
        <v>0</v>
      </c>
      <c r="K652" s="8">
        <v>1478</v>
      </c>
      <c r="L652" s="8">
        <v>1377.68</v>
      </c>
      <c r="M652" s="8">
        <v>1441.47</v>
      </c>
    </row>
    <row r="653" spans="1:13" x14ac:dyDescent="0.3">
      <c r="A653" s="6">
        <v>36538</v>
      </c>
      <c r="B653" s="9">
        <v>0.59260000000000002</v>
      </c>
      <c r="C653" s="9">
        <v>0.22220000000000001</v>
      </c>
      <c r="D653" s="9">
        <v>0.1852</v>
      </c>
      <c r="E653" s="10">
        <f t="shared" si="63"/>
        <v>1</v>
      </c>
      <c r="F653" s="11">
        <f t="shared" si="65"/>
        <v>0.59907500000000002</v>
      </c>
      <c r="G653" s="12">
        <f t="shared" si="64"/>
        <v>0.40739999999999998</v>
      </c>
      <c r="H653" s="7">
        <f t="shared" si="60"/>
        <v>0</v>
      </c>
      <c r="I653" s="7">
        <f t="shared" si="61"/>
        <v>0</v>
      </c>
      <c r="J653" s="7">
        <f t="shared" si="62"/>
        <v>0</v>
      </c>
      <c r="K653" s="8">
        <v>1473</v>
      </c>
      <c r="L653" s="8">
        <v>1427.08</v>
      </c>
      <c r="M653" s="8">
        <v>1465.15</v>
      </c>
    </row>
    <row r="654" spans="1:13" x14ac:dyDescent="0.3">
      <c r="A654" s="6">
        <v>36545</v>
      </c>
      <c r="B654" s="9">
        <v>0.57140000000000002</v>
      </c>
      <c r="C654" s="9">
        <v>0.25</v>
      </c>
      <c r="D654" s="9">
        <v>0.17860000000000001</v>
      </c>
      <c r="E654" s="10">
        <f t="shared" si="63"/>
        <v>1</v>
      </c>
      <c r="F654" s="11">
        <f t="shared" si="65"/>
        <v>0.6017499999999999</v>
      </c>
      <c r="G654" s="12">
        <f t="shared" si="64"/>
        <v>0.39280000000000004</v>
      </c>
      <c r="H654" s="7">
        <f t="shared" si="60"/>
        <v>0</v>
      </c>
      <c r="I654" s="7">
        <f t="shared" si="61"/>
        <v>0</v>
      </c>
      <c r="J654" s="7">
        <f t="shared" si="62"/>
        <v>0</v>
      </c>
      <c r="K654" s="8">
        <v>1465.71</v>
      </c>
      <c r="L654" s="8">
        <v>1438.54</v>
      </c>
      <c r="M654" s="8">
        <v>1441.36</v>
      </c>
    </row>
    <row r="655" spans="1:13" x14ac:dyDescent="0.3">
      <c r="A655" s="6">
        <v>36552</v>
      </c>
      <c r="B655" s="9">
        <v>0.53700000000000003</v>
      </c>
      <c r="C655" s="9">
        <v>0.25929999999999997</v>
      </c>
      <c r="D655" s="9">
        <v>0.20369999999999999</v>
      </c>
      <c r="E655" s="10">
        <f t="shared" si="63"/>
        <v>1</v>
      </c>
      <c r="F655" s="11">
        <f t="shared" si="65"/>
        <v>0.59137499999999998</v>
      </c>
      <c r="G655" s="12">
        <f t="shared" si="64"/>
        <v>0.33330000000000004</v>
      </c>
      <c r="H655" s="7">
        <f t="shared" si="60"/>
        <v>0</v>
      </c>
      <c r="I655" s="7">
        <f t="shared" si="61"/>
        <v>0</v>
      </c>
      <c r="J655" s="7">
        <f t="shared" si="62"/>
        <v>0</v>
      </c>
      <c r="K655" s="8">
        <v>1454.09</v>
      </c>
      <c r="L655" s="8">
        <v>1356.2</v>
      </c>
      <c r="M655" s="8">
        <v>1360.16</v>
      </c>
    </row>
    <row r="656" spans="1:13" x14ac:dyDescent="0.3">
      <c r="A656" s="6">
        <v>36559</v>
      </c>
      <c r="B656" s="9">
        <v>0.5111</v>
      </c>
      <c r="C656" s="9">
        <v>0.24440000000000001</v>
      </c>
      <c r="D656" s="9">
        <v>0.24440000000000001</v>
      </c>
      <c r="E656" s="10">
        <f t="shared" si="63"/>
        <v>0.99990000000000001</v>
      </c>
      <c r="F656" s="11">
        <f t="shared" si="65"/>
        <v>0.57776250000000007</v>
      </c>
      <c r="G656" s="12">
        <f>B656-D656</f>
        <v>0.26669999999999999</v>
      </c>
      <c r="H656" s="7">
        <f t="shared" si="60"/>
        <v>0</v>
      </c>
      <c r="I656" s="7">
        <f t="shared" si="61"/>
        <v>0</v>
      </c>
      <c r="J656" s="7">
        <f t="shared" si="62"/>
        <v>0</v>
      </c>
      <c r="K656" s="8">
        <v>1435.91</v>
      </c>
      <c r="L656" s="8">
        <v>1350.14</v>
      </c>
      <c r="M656" s="8">
        <v>1424.37</v>
      </c>
    </row>
    <row r="657" spans="1:13" x14ac:dyDescent="0.3">
      <c r="A657" s="6">
        <v>36566</v>
      </c>
      <c r="B657" s="9">
        <v>0.41860000000000003</v>
      </c>
      <c r="C657" s="9">
        <v>0.30230000000000001</v>
      </c>
      <c r="D657" s="9">
        <v>0.27910000000000001</v>
      </c>
      <c r="E657" s="10">
        <f t="shared" si="63"/>
        <v>1</v>
      </c>
      <c r="F657" s="11">
        <f t="shared" si="65"/>
        <v>0.56258750000000002</v>
      </c>
      <c r="G657" s="12">
        <f>B657-D657</f>
        <v>0.13950000000000001</v>
      </c>
      <c r="H657" s="7">
        <f t="shared" si="60"/>
        <v>0</v>
      </c>
      <c r="I657" s="7">
        <f t="shared" si="61"/>
        <v>0</v>
      </c>
      <c r="J657" s="7">
        <f t="shared" si="62"/>
        <v>0</v>
      </c>
      <c r="K657" s="8">
        <v>1444.55</v>
      </c>
      <c r="L657" s="8">
        <v>1378.89</v>
      </c>
      <c r="M657" s="8">
        <v>1387.12</v>
      </c>
    </row>
    <row r="658" spans="1:13" x14ac:dyDescent="0.3">
      <c r="A658" s="6">
        <v>36573</v>
      </c>
      <c r="B658" s="9">
        <v>0.2727</v>
      </c>
      <c r="C658" s="9">
        <v>0.48480000000000001</v>
      </c>
      <c r="D658" s="9">
        <v>0.2424</v>
      </c>
      <c r="E658" s="10">
        <f t="shared" si="63"/>
        <v>0.99990000000000001</v>
      </c>
      <c r="F658" s="11">
        <f t="shared" si="65"/>
        <v>0.53167500000000001</v>
      </c>
      <c r="G658" s="12">
        <f>B658-D658</f>
        <v>3.0299999999999994E-2</v>
      </c>
      <c r="H658" s="7">
        <f t="shared" si="60"/>
        <v>0</v>
      </c>
      <c r="I658" s="7">
        <f t="shared" si="61"/>
        <v>0</v>
      </c>
      <c r="J658" s="7">
        <f t="shared" si="62"/>
        <v>0</v>
      </c>
      <c r="K658" s="8">
        <v>1407.72</v>
      </c>
      <c r="L658" s="8">
        <v>1345.32</v>
      </c>
      <c r="M658" s="8">
        <v>1346.09</v>
      </c>
    </row>
    <row r="659" spans="1:13" x14ac:dyDescent="0.3">
      <c r="A659" s="6">
        <v>36580</v>
      </c>
      <c r="B659" s="9">
        <v>0.4138</v>
      </c>
      <c r="C659" s="9">
        <v>0.27589999999999998</v>
      </c>
      <c r="D659" s="9">
        <v>0.31030000000000002</v>
      </c>
      <c r="E659" s="10">
        <f t="shared" si="63"/>
        <v>1</v>
      </c>
      <c r="F659" s="11">
        <f t="shared" si="65"/>
        <v>0.50839999999999996</v>
      </c>
      <c r="G659" s="12">
        <f>B659-D659</f>
        <v>0.10349999999999998</v>
      </c>
      <c r="H659" s="7">
        <f t="shared" si="60"/>
        <v>0</v>
      </c>
      <c r="I659" s="7">
        <f t="shared" si="61"/>
        <v>0</v>
      </c>
      <c r="J659" s="7">
        <f t="shared" si="62"/>
        <v>0</v>
      </c>
      <c r="K659" s="8">
        <v>1370.11</v>
      </c>
      <c r="L659" s="8">
        <v>1329.15</v>
      </c>
      <c r="M659" s="8">
        <v>1333.36</v>
      </c>
    </row>
    <row r="660" spans="1:13" x14ac:dyDescent="0.3">
      <c r="A660" s="6">
        <v>36587</v>
      </c>
      <c r="B660" s="9">
        <v>0.36670000000000003</v>
      </c>
      <c r="C660" s="9">
        <v>0.4</v>
      </c>
      <c r="D660" s="9">
        <v>0.23330000000000001</v>
      </c>
      <c r="E660" s="10">
        <f t="shared" si="63"/>
        <v>1</v>
      </c>
      <c r="F660" s="11">
        <f t="shared" si="65"/>
        <v>0.46048750000000005</v>
      </c>
      <c r="G660" s="12">
        <f>B660-D660</f>
        <v>0.13340000000000002</v>
      </c>
      <c r="H660" s="7">
        <f t="shared" si="60"/>
        <v>0</v>
      </c>
      <c r="I660" s="7">
        <f t="shared" si="61"/>
        <v>0</v>
      </c>
      <c r="J660" s="7">
        <f t="shared" si="62"/>
        <v>0</v>
      </c>
      <c r="K660" s="8">
        <v>1410.88</v>
      </c>
      <c r="L660" s="8">
        <v>1325.07</v>
      </c>
      <c r="M660" s="8">
        <v>1409.17</v>
      </c>
    </row>
    <row r="661" spans="1:13" x14ac:dyDescent="0.3">
      <c r="A661" s="6">
        <v>36593</v>
      </c>
      <c r="B661" s="9">
        <v>0.58330000000000004</v>
      </c>
      <c r="C661" s="9">
        <v>0.25</v>
      </c>
      <c r="D661" s="9">
        <v>0.16669999999999999</v>
      </c>
      <c r="E661" s="10">
        <f t="shared" si="63"/>
        <v>1</v>
      </c>
      <c r="F661" s="11">
        <f t="shared" si="65"/>
        <v>0.45932500000000004</v>
      </c>
      <c r="G661" s="12">
        <f t="shared" ref="G661:G668" si="66">B661-D661</f>
        <v>0.41660000000000008</v>
      </c>
      <c r="H661" s="7">
        <f t="shared" si="60"/>
        <v>0</v>
      </c>
      <c r="I661" s="7">
        <f t="shared" si="61"/>
        <v>0</v>
      </c>
      <c r="J661" s="7">
        <f t="shared" si="62"/>
        <v>0</v>
      </c>
      <c r="K661" s="8">
        <v>1413.46</v>
      </c>
      <c r="L661" s="8">
        <v>1346.62</v>
      </c>
      <c r="M661" s="8">
        <v>1395.07</v>
      </c>
    </row>
    <row r="662" spans="1:13" x14ac:dyDescent="0.3">
      <c r="A662" s="6">
        <v>36601</v>
      </c>
      <c r="B662" s="9">
        <v>0.5</v>
      </c>
      <c r="C662" s="9">
        <v>0.23330000000000001</v>
      </c>
      <c r="D662" s="9">
        <v>0.26669999999999999</v>
      </c>
      <c r="E662" s="10">
        <f t="shared" si="63"/>
        <v>1</v>
      </c>
      <c r="F662" s="11">
        <f t="shared" si="65"/>
        <v>0.45039999999999997</v>
      </c>
      <c r="G662" s="12">
        <f t="shared" si="66"/>
        <v>0.23330000000000001</v>
      </c>
      <c r="H662" s="7">
        <f t="shared" si="60"/>
        <v>0</v>
      </c>
      <c r="I662" s="7">
        <f t="shared" si="61"/>
        <v>0</v>
      </c>
      <c r="J662" s="7">
        <f t="shared" si="62"/>
        <v>0</v>
      </c>
      <c r="K662" s="8">
        <v>1477.33</v>
      </c>
      <c r="L662" s="8">
        <v>1356.99</v>
      </c>
      <c r="M662" s="8">
        <v>1464.47</v>
      </c>
    </row>
    <row r="663" spans="1:13" x14ac:dyDescent="0.3">
      <c r="A663" s="6">
        <v>36608</v>
      </c>
      <c r="B663" s="9">
        <v>0.65710000000000002</v>
      </c>
      <c r="C663" s="9">
        <v>0.1429</v>
      </c>
      <c r="D663" s="9">
        <v>0.2</v>
      </c>
      <c r="E663" s="10">
        <f t="shared" si="63"/>
        <v>1</v>
      </c>
      <c r="F663" s="11">
        <f t="shared" si="65"/>
        <v>0.46541250000000001</v>
      </c>
      <c r="G663" s="12">
        <f t="shared" si="66"/>
        <v>0.45710000000000001</v>
      </c>
      <c r="H663" s="7">
        <f t="shared" si="60"/>
        <v>0</v>
      </c>
      <c r="I663" s="7">
        <f t="shared" si="61"/>
        <v>0</v>
      </c>
      <c r="J663" s="7">
        <f t="shared" si="62"/>
        <v>0</v>
      </c>
      <c r="K663" s="8">
        <v>1552.87</v>
      </c>
      <c r="L663" s="8">
        <v>1446.06</v>
      </c>
      <c r="M663" s="8">
        <v>1527.46</v>
      </c>
    </row>
    <row r="664" spans="1:13" x14ac:dyDescent="0.3">
      <c r="A664" s="6">
        <v>36615</v>
      </c>
      <c r="B664" s="9">
        <v>0.38890000000000002</v>
      </c>
      <c r="C664" s="9">
        <v>0.1111</v>
      </c>
      <c r="D664" s="9">
        <v>0.5</v>
      </c>
      <c r="E664" s="10">
        <f t="shared" si="63"/>
        <v>1</v>
      </c>
      <c r="F664" s="11">
        <f t="shared" si="65"/>
        <v>0.45013750000000002</v>
      </c>
      <c r="G664" s="12">
        <f t="shared" si="66"/>
        <v>-0.11109999999999998</v>
      </c>
      <c r="H664" s="7">
        <f t="shared" si="60"/>
        <v>0</v>
      </c>
      <c r="I664" s="7">
        <f t="shared" si="61"/>
        <v>0</v>
      </c>
      <c r="J664" s="7">
        <f t="shared" si="62"/>
        <v>0</v>
      </c>
      <c r="K664" s="8">
        <v>1534.63</v>
      </c>
      <c r="L664" s="8">
        <v>1474.63</v>
      </c>
      <c r="M664" s="8">
        <v>1498.58</v>
      </c>
    </row>
    <row r="665" spans="1:13" x14ac:dyDescent="0.3">
      <c r="A665" s="6">
        <v>36622</v>
      </c>
      <c r="B665" s="9">
        <v>0.45829999999999999</v>
      </c>
      <c r="C665" s="9">
        <v>0.33329999999999999</v>
      </c>
      <c r="D665" s="9">
        <v>0.20830000000000001</v>
      </c>
      <c r="E665" s="10">
        <f t="shared" si="63"/>
        <v>0.99990000000000001</v>
      </c>
      <c r="F665" s="11">
        <f t="shared" si="65"/>
        <v>0.45509999999999995</v>
      </c>
      <c r="G665" s="12">
        <f t="shared" si="66"/>
        <v>0.24999999999999997</v>
      </c>
      <c r="H665" s="7">
        <f t="shared" si="60"/>
        <v>0</v>
      </c>
      <c r="I665" s="7">
        <f t="shared" si="61"/>
        <v>0</v>
      </c>
      <c r="J665" s="7">
        <f t="shared" si="62"/>
        <v>0</v>
      </c>
      <c r="K665" s="8">
        <v>1526.45</v>
      </c>
      <c r="L665" s="8">
        <v>1416.41</v>
      </c>
      <c r="M665" s="8">
        <v>1516.35</v>
      </c>
    </row>
    <row r="666" spans="1:13" x14ac:dyDescent="0.3">
      <c r="A666" s="6">
        <v>36629</v>
      </c>
      <c r="B666" s="9">
        <v>0.51849999999999996</v>
      </c>
      <c r="C666" s="9">
        <v>0.1852</v>
      </c>
      <c r="D666" s="9">
        <v>0.29630000000000001</v>
      </c>
      <c r="E666" s="10">
        <f t="shared" si="63"/>
        <v>1</v>
      </c>
      <c r="F666" s="11">
        <f t="shared" si="65"/>
        <v>0.48582500000000001</v>
      </c>
      <c r="G666" s="12">
        <f t="shared" si="66"/>
        <v>0.22219999999999995</v>
      </c>
      <c r="H666" s="7">
        <f t="shared" si="60"/>
        <v>0</v>
      </c>
      <c r="I666" s="7">
        <f t="shared" si="61"/>
        <v>0</v>
      </c>
      <c r="J666" s="7">
        <f t="shared" si="62"/>
        <v>0</v>
      </c>
      <c r="K666" s="8">
        <v>1527.19</v>
      </c>
      <c r="L666" s="8">
        <v>1339.4</v>
      </c>
      <c r="M666" s="8">
        <v>1356.56</v>
      </c>
    </row>
    <row r="667" spans="1:13" x14ac:dyDescent="0.3">
      <c r="A667" s="6">
        <v>36636</v>
      </c>
      <c r="B667" s="9">
        <v>0.63729999999999998</v>
      </c>
      <c r="C667" s="9">
        <v>0.13730000000000001</v>
      </c>
      <c r="D667" s="9">
        <v>0.22550000000000001</v>
      </c>
      <c r="E667" s="10">
        <f t="shared" si="63"/>
        <v>1.0001</v>
      </c>
      <c r="F667" s="11">
        <f t="shared" si="65"/>
        <v>0.51376250000000001</v>
      </c>
      <c r="G667" s="12">
        <f t="shared" si="66"/>
        <v>0.41179999999999994</v>
      </c>
      <c r="H667" s="7">
        <f t="shared" si="60"/>
        <v>0</v>
      </c>
      <c r="I667" s="7">
        <f t="shared" si="61"/>
        <v>0</v>
      </c>
      <c r="J667" s="7">
        <f t="shared" si="62"/>
        <v>0</v>
      </c>
      <c r="K667" s="8">
        <v>1447.69</v>
      </c>
      <c r="L667" s="8">
        <v>1346.5</v>
      </c>
      <c r="M667" s="8">
        <v>1434.54</v>
      </c>
    </row>
    <row r="668" spans="1:13" x14ac:dyDescent="0.3">
      <c r="A668" s="6">
        <v>36643</v>
      </c>
      <c r="B668" s="9">
        <v>0.6129</v>
      </c>
      <c r="C668" s="9">
        <v>0.2419</v>
      </c>
      <c r="D668" s="9">
        <v>0.1452</v>
      </c>
      <c r="E668" s="10">
        <f t="shared" si="63"/>
        <v>1</v>
      </c>
      <c r="F668" s="11">
        <f t="shared" si="65"/>
        <v>0.5445374999999999</v>
      </c>
      <c r="G668" s="12">
        <f t="shared" si="66"/>
        <v>0.4677</v>
      </c>
      <c r="H668" s="7">
        <f t="shared" si="60"/>
        <v>0</v>
      </c>
      <c r="I668" s="7">
        <f t="shared" si="61"/>
        <v>0</v>
      </c>
      <c r="J668" s="7">
        <f t="shared" si="62"/>
        <v>0</v>
      </c>
      <c r="K668" s="8">
        <v>1482.94</v>
      </c>
      <c r="L668" s="8">
        <v>1407.13</v>
      </c>
      <c r="M668" s="8">
        <v>1452.43</v>
      </c>
    </row>
    <row r="669" spans="1:13" x14ac:dyDescent="0.3">
      <c r="A669" s="6">
        <v>36650</v>
      </c>
      <c r="B669" s="9">
        <v>0.3478</v>
      </c>
      <c r="C669" s="9">
        <v>0.30430000000000001</v>
      </c>
      <c r="D669" s="9">
        <v>0.3478</v>
      </c>
      <c r="E669" s="10">
        <f t="shared" si="63"/>
        <v>0.99990000000000001</v>
      </c>
      <c r="F669" s="11">
        <f t="shared" si="65"/>
        <v>0.5151</v>
      </c>
      <c r="G669" s="12">
        <f>B669-D669</f>
        <v>0</v>
      </c>
      <c r="H669" s="7">
        <f t="shared" si="60"/>
        <v>0</v>
      </c>
      <c r="I669" s="7">
        <f t="shared" si="61"/>
        <v>0</v>
      </c>
      <c r="J669" s="7">
        <f t="shared" si="62"/>
        <v>0</v>
      </c>
      <c r="K669" s="8">
        <v>1481.51</v>
      </c>
      <c r="L669" s="8">
        <v>1398.36</v>
      </c>
      <c r="M669" s="8">
        <v>1432.63</v>
      </c>
    </row>
    <row r="670" spans="1:13" x14ac:dyDescent="0.3">
      <c r="A670" s="6">
        <v>36657</v>
      </c>
      <c r="B670" s="9">
        <v>0.30230000000000001</v>
      </c>
      <c r="C670" s="9">
        <v>0.44190000000000002</v>
      </c>
      <c r="D670" s="9">
        <v>0.25580000000000003</v>
      </c>
      <c r="E670" s="10">
        <f t="shared" si="63"/>
        <v>1</v>
      </c>
      <c r="F670" s="11">
        <f t="shared" si="65"/>
        <v>0.49038749999999998</v>
      </c>
      <c r="G670" s="12">
        <f>B670-D670</f>
        <v>4.6499999999999986E-2</v>
      </c>
      <c r="H670" s="7">
        <f t="shared" si="60"/>
        <v>0</v>
      </c>
      <c r="I670" s="7">
        <f t="shared" si="61"/>
        <v>0</v>
      </c>
      <c r="J670" s="7">
        <f t="shared" si="62"/>
        <v>0</v>
      </c>
      <c r="K670" s="8">
        <v>1432.63</v>
      </c>
      <c r="L670" s="8">
        <v>1375.14</v>
      </c>
      <c r="M670" s="8">
        <v>1420.96</v>
      </c>
    </row>
    <row r="671" spans="1:13" x14ac:dyDescent="0.3">
      <c r="A671" s="6">
        <v>36664</v>
      </c>
      <c r="B671" s="9">
        <v>0.35289999999999999</v>
      </c>
      <c r="C671" s="9">
        <v>0.23530000000000001</v>
      </c>
      <c r="D671" s="9">
        <v>0.4118</v>
      </c>
      <c r="E671" s="10">
        <f t="shared" si="63"/>
        <v>1</v>
      </c>
      <c r="F671" s="11">
        <f t="shared" si="65"/>
        <v>0.4523625</v>
      </c>
      <c r="G671" s="12">
        <f>B671-D671</f>
        <v>-5.8900000000000008E-2</v>
      </c>
      <c r="H671" s="7">
        <f t="shared" si="60"/>
        <v>0</v>
      </c>
      <c r="I671" s="7">
        <f t="shared" si="61"/>
        <v>0</v>
      </c>
      <c r="J671" s="7">
        <f t="shared" si="62"/>
        <v>0</v>
      </c>
      <c r="K671" s="8">
        <v>1470.4</v>
      </c>
      <c r="L671" s="8">
        <v>1401.74</v>
      </c>
      <c r="M671" s="8">
        <v>1406.95</v>
      </c>
    </row>
    <row r="672" spans="1:13" x14ac:dyDescent="0.3">
      <c r="A672" s="6">
        <v>36671</v>
      </c>
      <c r="B672" s="9">
        <v>0.34920000000000001</v>
      </c>
      <c r="C672" s="9">
        <v>0.28570000000000001</v>
      </c>
      <c r="D672" s="9">
        <v>0.36509999999999998</v>
      </c>
      <c r="E672" s="10">
        <f t="shared" si="63"/>
        <v>1</v>
      </c>
      <c r="F672" s="11">
        <f t="shared" si="65"/>
        <v>0.44739999999999996</v>
      </c>
      <c r="G672" s="12">
        <f>B672-D672</f>
        <v>-1.589999999999997E-2</v>
      </c>
      <c r="H672" s="7">
        <f t="shared" si="60"/>
        <v>0</v>
      </c>
      <c r="I672" s="7">
        <f t="shared" si="61"/>
        <v>0</v>
      </c>
      <c r="J672" s="7">
        <f t="shared" si="62"/>
        <v>0</v>
      </c>
      <c r="K672" s="8">
        <v>1411.65</v>
      </c>
      <c r="L672" s="8">
        <v>1361.09</v>
      </c>
      <c r="M672" s="8">
        <v>1378.02</v>
      </c>
    </row>
    <row r="673" spans="1:13" x14ac:dyDescent="0.3">
      <c r="A673" s="6">
        <v>36678</v>
      </c>
      <c r="B673" s="9">
        <v>0.41670000000000001</v>
      </c>
      <c r="C673" s="9">
        <v>0.20830000000000001</v>
      </c>
      <c r="D673" s="9">
        <v>0.375</v>
      </c>
      <c r="E673" s="10">
        <f t="shared" si="63"/>
        <v>1</v>
      </c>
      <c r="F673" s="11">
        <f t="shared" si="65"/>
        <v>0.44220000000000004</v>
      </c>
      <c r="G673" s="12">
        <f>B673-D673</f>
        <v>4.1700000000000015E-2</v>
      </c>
      <c r="H673" s="7">
        <f t="shared" si="60"/>
        <v>0</v>
      </c>
      <c r="I673" s="7">
        <f t="shared" si="61"/>
        <v>0</v>
      </c>
      <c r="J673" s="7">
        <f t="shared" si="62"/>
        <v>0</v>
      </c>
      <c r="K673" s="8">
        <v>1483.23</v>
      </c>
      <c r="L673" s="8">
        <v>1378.02</v>
      </c>
      <c r="M673" s="8">
        <v>1477.26</v>
      </c>
    </row>
    <row r="674" spans="1:13" x14ac:dyDescent="0.3">
      <c r="A674" s="6">
        <v>36685</v>
      </c>
      <c r="B674" s="9">
        <v>0.61539999999999995</v>
      </c>
      <c r="C674" s="9">
        <v>0.15379999999999999</v>
      </c>
      <c r="D674" s="9">
        <v>0.23080000000000001</v>
      </c>
      <c r="E674" s="10">
        <f t="shared" si="63"/>
        <v>0.99999999999999989</v>
      </c>
      <c r="F674" s="11">
        <f t="shared" si="65"/>
        <v>0.45431250000000001</v>
      </c>
      <c r="G674" s="12">
        <f t="shared" ref="G674:G689" si="67">B674-D674</f>
        <v>0.38459999999999994</v>
      </c>
      <c r="H674" s="7">
        <f t="shared" si="60"/>
        <v>0</v>
      </c>
      <c r="I674" s="7">
        <f t="shared" si="61"/>
        <v>0</v>
      </c>
      <c r="J674" s="7">
        <f t="shared" si="62"/>
        <v>0</v>
      </c>
      <c r="K674" s="8">
        <v>1477.28</v>
      </c>
      <c r="L674" s="8">
        <v>1454.74</v>
      </c>
      <c r="M674" s="8">
        <v>1456.95</v>
      </c>
    </row>
    <row r="675" spans="1:13" x14ac:dyDescent="0.3">
      <c r="A675" s="6">
        <v>36692</v>
      </c>
      <c r="B675" s="9">
        <v>0.4375</v>
      </c>
      <c r="C675" s="9">
        <v>0.375</v>
      </c>
      <c r="D675" s="9">
        <v>0.1875</v>
      </c>
      <c r="E675" s="10">
        <f t="shared" si="63"/>
        <v>1</v>
      </c>
      <c r="F675" s="11">
        <f t="shared" si="65"/>
        <v>0.42933749999999993</v>
      </c>
      <c r="G675" s="12">
        <f t="shared" si="67"/>
        <v>0.25</v>
      </c>
      <c r="H675" s="7">
        <f t="shared" si="60"/>
        <v>0</v>
      </c>
      <c r="I675" s="7">
        <f t="shared" si="61"/>
        <v>0</v>
      </c>
      <c r="J675" s="7">
        <f t="shared" si="62"/>
        <v>0</v>
      </c>
      <c r="K675" s="8">
        <v>1483.62</v>
      </c>
      <c r="L675" s="8">
        <v>1442.38</v>
      </c>
      <c r="M675" s="8">
        <v>1464.46</v>
      </c>
    </row>
    <row r="676" spans="1:13" x14ac:dyDescent="0.3">
      <c r="A676" s="6">
        <v>36699</v>
      </c>
      <c r="B676" s="9">
        <v>0.26669999999999999</v>
      </c>
      <c r="C676" s="9">
        <v>0.33329999999999999</v>
      </c>
      <c r="D676" s="9">
        <v>0.4</v>
      </c>
      <c r="E676" s="10">
        <f t="shared" si="63"/>
        <v>1</v>
      </c>
      <c r="F676" s="11">
        <f t="shared" si="65"/>
        <v>0.38606250000000003</v>
      </c>
      <c r="G676" s="12">
        <f t="shared" si="67"/>
        <v>-0.13330000000000003</v>
      </c>
      <c r="H676" s="7">
        <f t="shared" si="60"/>
        <v>0</v>
      </c>
      <c r="I676" s="7">
        <f t="shared" si="61"/>
        <v>0</v>
      </c>
      <c r="J676" s="7">
        <f t="shared" si="62"/>
        <v>0</v>
      </c>
      <c r="K676" s="8">
        <v>1488.93</v>
      </c>
      <c r="L676" s="8">
        <v>1438.31</v>
      </c>
      <c r="M676" s="8">
        <v>1441.48</v>
      </c>
    </row>
    <row r="677" spans="1:13" x14ac:dyDescent="0.3">
      <c r="A677" s="6">
        <v>36713</v>
      </c>
      <c r="B677" s="9">
        <v>0.56100000000000005</v>
      </c>
      <c r="C677" s="9">
        <v>0.28050000000000003</v>
      </c>
      <c r="D677" s="9">
        <v>0.1585</v>
      </c>
      <c r="E677" s="10">
        <f t="shared" si="63"/>
        <v>1.0000000000000002</v>
      </c>
      <c r="F677" s="11">
        <f t="shared" si="65"/>
        <v>0.41271250000000004</v>
      </c>
      <c r="G677" s="12">
        <f t="shared" si="67"/>
        <v>0.40250000000000008</v>
      </c>
      <c r="H677" s="7">
        <f t="shared" si="60"/>
        <v>0</v>
      </c>
      <c r="I677" s="7">
        <f t="shared" si="61"/>
        <v>0</v>
      </c>
      <c r="J677" s="7">
        <f t="shared" si="62"/>
        <v>0</v>
      </c>
      <c r="K677" s="8">
        <v>1467.63</v>
      </c>
      <c r="L677" s="8">
        <v>1434.63</v>
      </c>
      <c r="M677" s="8">
        <v>1454.6</v>
      </c>
    </row>
    <row r="678" spans="1:13" x14ac:dyDescent="0.3">
      <c r="A678" s="6">
        <v>36720</v>
      </c>
      <c r="B678" s="9">
        <v>0.65</v>
      </c>
      <c r="C678" s="9">
        <v>0.15</v>
      </c>
      <c r="D678" s="9">
        <v>0.2</v>
      </c>
      <c r="E678" s="10">
        <f t="shared" si="63"/>
        <v>1</v>
      </c>
      <c r="F678" s="11">
        <f t="shared" si="65"/>
        <v>0.456175</v>
      </c>
      <c r="G678" s="12">
        <f t="shared" si="67"/>
        <v>0.45</v>
      </c>
      <c r="H678" s="7">
        <f t="shared" si="60"/>
        <v>0</v>
      </c>
      <c r="I678" s="7">
        <f t="shared" si="61"/>
        <v>0</v>
      </c>
      <c r="J678" s="7">
        <f t="shared" si="62"/>
        <v>0</v>
      </c>
      <c r="K678" s="8">
        <v>1484.12</v>
      </c>
      <c r="L678" s="8">
        <v>1439.56</v>
      </c>
      <c r="M678" s="8">
        <v>1478.9</v>
      </c>
    </row>
    <row r="679" spans="1:13" x14ac:dyDescent="0.3">
      <c r="A679" s="6">
        <v>36727</v>
      </c>
      <c r="B679" s="9">
        <v>0.66669999999999996</v>
      </c>
      <c r="C679" s="9">
        <v>0.21329999999999999</v>
      </c>
      <c r="D679" s="9">
        <v>0.12</v>
      </c>
      <c r="E679" s="10">
        <f t="shared" si="63"/>
        <v>0.99999999999999989</v>
      </c>
      <c r="F679" s="11">
        <f t="shared" si="65"/>
        <v>0.49540000000000001</v>
      </c>
      <c r="G679" s="12">
        <f t="shared" si="67"/>
        <v>0.54669999999999996</v>
      </c>
      <c r="H679" s="7">
        <f t="shared" si="60"/>
        <v>0</v>
      </c>
      <c r="I679" s="7">
        <f t="shared" si="61"/>
        <v>0</v>
      </c>
      <c r="J679" s="7">
        <f t="shared" si="62"/>
        <v>0</v>
      </c>
      <c r="K679" s="8">
        <v>1509.99</v>
      </c>
      <c r="L679" s="8">
        <v>1470.48</v>
      </c>
      <c r="M679" s="8">
        <v>1509.98</v>
      </c>
    </row>
    <row r="680" spans="1:13" x14ac:dyDescent="0.3">
      <c r="A680" s="6">
        <v>36734</v>
      </c>
      <c r="B680" s="9">
        <v>0.42859999999999998</v>
      </c>
      <c r="C680" s="9">
        <v>0.37140000000000001</v>
      </c>
      <c r="D680" s="9">
        <v>0.2</v>
      </c>
      <c r="E680" s="10">
        <f t="shared" si="63"/>
        <v>1</v>
      </c>
      <c r="F680" s="11">
        <f t="shared" si="65"/>
        <v>0.50532500000000002</v>
      </c>
      <c r="G680" s="12">
        <f t="shared" si="67"/>
        <v>0.22859999999999997</v>
      </c>
      <c r="H680" s="7">
        <f t="shared" si="60"/>
        <v>0</v>
      </c>
      <c r="I680" s="7">
        <f t="shared" si="61"/>
        <v>0</v>
      </c>
      <c r="J680" s="7">
        <f t="shared" si="62"/>
        <v>0</v>
      </c>
      <c r="K680" s="8">
        <v>1517.32</v>
      </c>
      <c r="L680" s="8">
        <v>1477.91</v>
      </c>
      <c r="M680" s="8">
        <v>1480.19</v>
      </c>
    </row>
    <row r="681" spans="1:13" x14ac:dyDescent="0.3">
      <c r="A681" s="6">
        <v>36741</v>
      </c>
      <c r="B681" s="9">
        <v>0.41299999999999998</v>
      </c>
      <c r="C681" s="9">
        <v>0.3478</v>
      </c>
      <c r="D681" s="9">
        <v>0.23910000000000001</v>
      </c>
      <c r="E681" s="10">
        <f t="shared" si="63"/>
        <v>0.9998999999999999</v>
      </c>
      <c r="F681" s="11">
        <f t="shared" si="65"/>
        <v>0.50486249999999999</v>
      </c>
      <c r="G681" s="12">
        <f t="shared" si="67"/>
        <v>0.17389999999999997</v>
      </c>
      <c r="H681" s="7">
        <f t="shared" si="60"/>
        <v>0</v>
      </c>
      <c r="I681" s="7">
        <f t="shared" si="61"/>
        <v>0</v>
      </c>
      <c r="J681" s="7">
        <f t="shared" si="62"/>
        <v>0</v>
      </c>
      <c r="K681" s="8">
        <v>1485.88</v>
      </c>
      <c r="L681" s="8">
        <v>1413.89</v>
      </c>
      <c r="M681" s="8">
        <v>1419.89</v>
      </c>
    </row>
    <row r="682" spans="1:13" x14ac:dyDescent="0.3">
      <c r="A682" s="6">
        <v>36748</v>
      </c>
      <c r="B682" s="9">
        <v>0.54100000000000004</v>
      </c>
      <c r="C682" s="9">
        <v>0.34429999999999999</v>
      </c>
      <c r="D682" s="9">
        <v>0.1148</v>
      </c>
      <c r="E682" s="10">
        <f t="shared" si="63"/>
        <v>1.0001</v>
      </c>
      <c r="F682" s="11">
        <f t="shared" si="65"/>
        <v>0.49556249999999996</v>
      </c>
      <c r="G682" s="12">
        <f t="shared" si="67"/>
        <v>0.42620000000000002</v>
      </c>
      <c r="H682" s="7">
        <f t="shared" si="60"/>
        <v>0</v>
      </c>
      <c r="I682" s="7">
        <f t="shared" si="61"/>
        <v>0</v>
      </c>
      <c r="J682" s="7">
        <f t="shared" si="62"/>
        <v>0</v>
      </c>
      <c r="K682" s="8">
        <v>1462.93</v>
      </c>
      <c r="L682" s="8">
        <v>1418.71</v>
      </c>
      <c r="M682" s="8">
        <v>1462.93</v>
      </c>
    </row>
    <row r="683" spans="1:13" x14ac:dyDescent="0.3">
      <c r="A683" s="6">
        <v>36755</v>
      </c>
      <c r="B683" s="9">
        <v>0.59379999999999999</v>
      </c>
      <c r="C683" s="9">
        <v>0.21879999999999999</v>
      </c>
      <c r="D683" s="9">
        <v>0.1875</v>
      </c>
      <c r="E683" s="10">
        <f t="shared" si="63"/>
        <v>1.0001</v>
      </c>
      <c r="F683" s="11">
        <f t="shared" si="65"/>
        <v>0.5151</v>
      </c>
      <c r="G683" s="12">
        <f t="shared" si="67"/>
        <v>0.40629999999999999</v>
      </c>
      <c r="H683" s="7">
        <f t="shared" si="60"/>
        <v>0</v>
      </c>
      <c r="I683" s="7">
        <f t="shared" si="61"/>
        <v>0</v>
      </c>
      <c r="J683" s="7">
        <f t="shared" si="62"/>
        <v>0</v>
      </c>
      <c r="K683" s="8">
        <v>1490.33</v>
      </c>
      <c r="L683" s="8">
        <v>1453.06</v>
      </c>
      <c r="M683" s="8">
        <v>1471.84</v>
      </c>
    </row>
    <row r="684" spans="1:13" x14ac:dyDescent="0.3">
      <c r="A684" s="6">
        <v>36761</v>
      </c>
      <c r="B684" s="9">
        <v>0.57689999999999997</v>
      </c>
      <c r="C684" s="9">
        <v>0.1923</v>
      </c>
      <c r="D684" s="9">
        <v>0.23080000000000001</v>
      </c>
      <c r="E684" s="10">
        <f t="shared" si="63"/>
        <v>1</v>
      </c>
      <c r="F684" s="11">
        <f t="shared" si="65"/>
        <v>0.5538749999999999</v>
      </c>
      <c r="G684" s="12">
        <f t="shared" si="67"/>
        <v>0.34609999999999996</v>
      </c>
      <c r="H684" s="7">
        <f t="shared" si="60"/>
        <v>0</v>
      </c>
      <c r="I684" s="7">
        <f t="shared" si="61"/>
        <v>0</v>
      </c>
      <c r="J684" s="7">
        <f t="shared" si="62"/>
        <v>0</v>
      </c>
      <c r="K684" s="8">
        <v>1499.47</v>
      </c>
      <c r="L684" s="8">
        <v>1468.56</v>
      </c>
      <c r="M684" s="8">
        <v>1491.72</v>
      </c>
    </row>
    <row r="685" spans="1:13" x14ac:dyDescent="0.3">
      <c r="A685" s="6">
        <v>36769</v>
      </c>
      <c r="B685" s="9">
        <v>0.55879999999999996</v>
      </c>
      <c r="C685" s="9">
        <v>0.26469999999999999</v>
      </c>
      <c r="D685" s="9">
        <v>0.17649999999999999</v>
      </c>
      <c r="E685" s="10">
        <f t="shared" si="63"/>
        <v>0.99999999999999989</v>
      </c>
      <c r="F685" s="11">
        <f t="shared" si="65"/>
        <v>0.55359999999999987</v>
      </c>
      <c r="G685" s="12">
        <f t="shared" si="67"/>
        <v>0.38229999999999997</v>
      </c>
      <c r="H685" s="7">
        <f t="shared" si="60"/>
        <v>0</v>
      </c>
      <c r="I685" s="7">
        <f t="shared" si="61"/>
        <v>0</v>
      </c>
      <c r="J685" s="7">
        <f t="shared" si="62"/>
        <v>0</v>
      </c>
      <c r="K685" s="8">
        <v>1513.47</v>
      </c>
      <c r="L685" s="8">
        <v>1489.52</v>
      </c>
      <c r="M685" s="8">
        <v>1506.45</v>
      </c>
    </row>
    <row r="686" spans="1:13" x14ac:dyDescent="0.3">
      <c r="A686" s="6">
        <v>36776</v>
      </c>
      <c r="B686" s="9">
        <v>0.625</v>
      </c>
      <c r="C686" s="9">
        <v>0.29170000000000001</v>
      </c>
      <c r="D686" s="9">
        <v>8.3299999999999999E-2</v>
      </c>
      <c r="E686" s="10">
        <f t="shared" si="63"/>
        <v>1</v>
      </c>
      <c r="F686" s="11">
        <f t="shared" si="65"/>
        <v>0.55047499999999994</v>
      </c>
      <c r="G686" s="12">
        <f t="shared" si="67"/>
        <v>0.54169999999999996</v>
      </c>
      <c r="H686" s="7">
        <f t="shared" si="60"/>
        <v>0</v>
      </c>
      <c r="I686" s="7">
        <f t="shared" si="61"/>
        <v>0</v>
      </c>
      <c r="J686" s="7">
        <f t="shared" si="62"/>
        <v>0</v>
      </c>
      <c r="K686" s="8">
        <v>1530.09</v>
      </c>
      <c r="L686" s="8">
        <v>1500.09</v>
      </c>
      <c r="M686" s="8">
        <v>1520.77</v>
      </c>
    </row>
    <row r="687" spans="1:13" x14ac:dyDescent="0.3">
      <c r="A687" s="6">
        <v>36783</v>
      </c>
      <c r="B687" s="9">
        <v>0.4118</v>
      </c>
      <c r="C687" s="9">
        <v>0.35289999999999999</v>
      </c>
      <c r="D687" s="9">
        <v>0.23530000000000001</v>
      </c>
      <c r="E687" s="10">
        <f t="shared" si="63"/>
        <v>1</v>
      </c>
      <c r="F687" s="11">
        <f t="shared" si="65"/>
        <v>0.51861250000000003</v>
      </c>
      <c r="G687" s="12">
        <f>B687-D687</f>
        <v>0.17649999999999999</v>
      </c>
      <c r="H687" s="7">
        <f t="shared" si="60"/>
        <v>0</v>
      </c>
      <c r="I687" s="7">
        <f t="shared" si="61"/>
        <v>0</v>
      </c>
      <c r="J687" s="7">
        <f t="shared" si="62"/>
        <v>0</v>
      </c>
      <c r="K687" s="8">
        <v>1520.77</v>
      </c>
      <c r="L687" s="8">
        <v>1489.88</v>
      </c>
      <c r="M687" s="8">
        <v>1494.5</v>
      </c>
    </row>
    <row r="688" spans="1:13" x14ac:dyDescent="0.3">
      <c r="A688" s="6">
        <v>36790</v>
      </c>
      <c r="B688" s="9">
        <v>0.4375</v>
      </c>
      <c r="C688" s="9">
        <v>0.375</v>
      </c>
      <c r="D688" s="9">
        <v>0.1875</v>
      </c>
      <c r="E688" s="10">
        <f t="shared" si="63"/>
        <v>1</v>
      </c>
      <c r="F688" s="11">
        <f t="shared" si="65"/>
        <v>0.51972499999999999</v>
      </c>
      <c r="G688" s="12">
        <f>B688-D688</f>
        <v>0.25</v>
      </c>
      <c r="H688" s="7">
        <f t="shared" si="60"/>
        <v>0</v>
      </c>
      <c r="I688" s="7">
        <f t="shared" si="61"/>
        <v>0</v>
      </c>
      <c r="J688" s="7">
        <f t="shared" si="62"/>
        <v>0</v>
      </c>
      <c r="K688" s="8">
        <v>1506.76</v>
      </c>
      <c r="L688" s="8">
        <v>1460.22</v>
      </c>
      <c r="M688" s="8">
        <v>1465.81</v>
      </c>
    </row>
    <row r="689" spans="1:13" x14ac:dyDescent="0.3">
      <c r="A689" s="6">
        <v>36797</v>
      </c>
      <c r="B689" s="9">
        <v>0.5333</v>
      </c>
      <c r="C689" s="9">
        <v>0.4</v>
      </c>
      <c r="D689" s="9">
        <v>6.6699999999999995E-2</v>
      </c>
      <c r="E689" s="10">
        <f t="shared" si="63"/>
        <v>1</v>
      </c>
      <c r="F689" s="11">
        <f t="shared" si="65"/>
        <v>0.53476250000000003</v>
      </c>
      <c r="G689" s="12">
        <f t="shared" si="67"/>
        <v>0.46660000000000001</v>
      </c>
      <c r="H689" s="7">
        <f t="shared" si="60"/>
        <v>0</v>
      </c>
      <c r="I689" s="7">
        <f t="shared" si="61"/>
        <v>0</v>
      </c>
      <c r="J689" s="7">
        <f t="shared" si="62"/>
        <v>0</v>
      </c>
      <c r="K689" s="8">
        <v>1467.77</v>
      </c>
      <c r="L689" s="8">
        <v>1421.88</v>
      </c>
      <c r="M689" s="8">
        <v>1448.72</v>
      </c>
    </row>
    <row r="690" spans="1:13" x14ac:dyDescent="0.3">
      <c r="A690" s="6">
        <v>36804</v>
      </c>
      <c r="B690" s="9">
        <v>0.4194</v>
      </c>
      <c r="C690" s="9">
        <v>0.3226</v>
      </c>
      <c r="D690" s="9">
        <v>0.2581</v>
      </c>
      <c r="E690" s="10">
        <f>SUM(B690:D690)</f>
        <v>1.0001</v>
      </c>
      <c r="F690" s="11">
        <f t="shared" si="65"/>
        <v>0.51956249999999993</v>
      </c>
      <c r="G690" s="12">
        <f>B690-D690</f>
        <v>0.1613</v>
      </c>
      <c r="H690" s="7">
        <f t="shared" si="60"/>
        <v>0</v>
      </c>
      <c r="I690" s="7">
        <f t="shared" si="61"/>
        <v>0</v>
      </c>
      <c r="J690" s="7">
        <f t="shared" si="62"/>
        <v>0</v>
      </c>
      <c r="K690" s="8">
        <v>1461.69</v>
      </c>
      <c r="L690" s="8">
        <v>1419.44</v>
      </c>
      <c r="M690" s="8">
        <v>1436.51</v>
      </c>
    </row>
    <row r="691" spans="1:13" x14ac:dyDescent="0.3">
      <c r="A691" s="6">
        <v>36811</v>
      </c>
      <c r="B691" s="9">
        <v>0.41460000000000002</v>
      </c>
      <c r="C691" s="9">
        <v>0.26829999999999998</v>
      </c>
      <c r="D691" s="9">
        <v>0.31709999999999999</v>
      </c>
      <c r="E691" s="10">
        <f>SUM(B691:D691)</f>
        <v>1</v>
      </c>
      <c r="F691" s="11">
        <f t="shared" si="65"/>
        <v>0.49716250000000001</v>
      </c>
      <c r="G691" s="12">
        <f>B691-D691</f>
        <v>9.7500000000000031E-2</v>
      </c>
      <c r="H691" s="7">
        <f t="shared" si="60"/>
        <v>0</v>
      </c>
      <c r="I691" s="7">
        <f t="shared" si="61"/>
        <v>0</v>
      </c>
      <c r="J691" s="7">
        <f t="shared" si="62"/>
        <v>0</v>
      </c>
      <c r="K691" s="8">
        <v>1454.82</v>
      </c>
      <c r="L691" s="8">
        <v>1397.06</v>
      </c>
      <c r="M691" s="8">
        <v>1408.99</v>
      </c>
    </row>
    <row r="692" spans="1:13" x14ac:dyDescent="0.3">
      <c r="A692" s="6">
        <v>36818</v>
      </c>
      <c r="B692" s="9">
        <v>0.4889</v>
      </c>
      <c r="C692" s="9">
        <v>0.26669999999999999</v>
      </c>
      <c r="D692" s="9">
        <v>0.24440000000000001</v>
      </c>
      <c r="E692" s="10">
        <f>SUM(B692:D692)</f>
        <v>1</v>
      </c>
      <c r="F692" s="11">
        <f t="shared" si="65"/>
        <v>0.48616250000000005</v>
      </c>
      <c r="G692" s="12">
        <f>B692-D692</f>
        <v>0.2445</v>
      </c>
      <c r="H692" s="7">
        <f t="shared" si="60"/>
        <v>0</v>
      </c>
      <c r="I692" s="7">
        <f t="shared" si="61"/>
        <v>0</v>
      </c>
      <c r="J692" s="7">
        <f t="shared" si="62"/>
        <v>0</v>
      </c>
      <c r="K692" s="8">
        <v>1409.69</v>
      </c>
      <c r="L692" s="8">
        <v>1327.08</v>
      </c>
      <c r="M692" s="8">
        <v>1374.17</v>
      </c>
    </row>
    <row r="693" spans="1:13" x14ac:dyDescent="0.3">
      <c r="A693" s="6">
        <v>36825</v>
      </c>
      <c r="B693" s="9">
        <v>0.64100000000000001</v>
      </c>
      <c r="C693" s="9">
        <v>0.17949999999999999</v>
      </c>
      <c r="D693" s="9">
        <v>0.17949999999999999</v>
      </c>
      <c r="E693" s="10">
        <f>SUM(B693:D693)</f>
        <v>1</v>
      </c>
      <c r="F693" s="11">
        <f t="shared" si="65"/>
        <v>0.49643750000000003</v>
      </c>
      <c r="G693" s="12">
        <f>B693-D693</f>
        <v>0.46150000000000002</v>
      </c>
      <c r="H693" s="7">
        <f t="shared" si="60"/>
        <v>0</v>
      </c>
      <c r="I693" s="7">
        <f t="shared" si="61"/>
        <v>0</v>
      </c>
      <c r="J693" s="7">
        <f t="shared" si="62"/>
        <v>0</v>
      </c>
      <c r="K693" s="8">
        <v>1408.47</v>
      </c>
      <c r="L693" s="8">
        <v>1305.79</v>
      </c>
      <c r="M693" s="8">
        <v>1396.93</v>
      </c>
    </row>
    <row r="694" spans="1:13" x14ac:dyDescent="0.3">
      <c r="A694" s="6">
        <v>36832</v>
      </c>
      <c r="B694" s="9">
        <v>0.5161</v>
      </c>
      <c r="C694" s="9">
        <v>0.2581</v>
      </c>
      <c r="D694" s="9">
        <v>0.2258</v>
      </c>
      <c r="E694" s="10">
        <f>SUM(B694:D694)</f>
        <v>1</v>
      </c>
      <c r="F694" s="11">
        <f t="shared" si="65"/>
        <v>0.48282500000000006</v>
      </c>
      <c r="G694" s="12">
        <f>B694-D694</f>
        <v>0.2903</v>
      </c>
      <c r="H694" s="7">
        <f t="shared" si="60"/>
        <v>0</v>
      </c>
      <c r="I694" s="7">
        <f t="shared" si="61"/>
        <v>0</v>
      </c>
      <c r="J694" s="7">
        <f t="shared" si="62"/>
        <v>0</v>
      </c>
      <c r="K694" s="8">
        <v>1415.64</v>
      </c>
      <c r="L694" s="8">
        <v>1337.81</v>
      </c>
      <c r="M694" s="8">
        <v>1379.58</v>
      </c>
    </row>
    <row r="695" spans="1:13" x14ac:dyDescent="0.3">
      <c r="A695" s="6">
        <v>36839</v>
      </c>
      <c r="B695" s="9">
        <v>0.62860000000000005</v>
      </c>
      <c r="C695" s="9">
        <v>0.28570000000000001</v>
      </c>
      <c r="D695" s="9">
        <v>8.5699999999999998E-2</v>
      </c>
      <c r="E695" s="10">
        <f t="shared" ref="E695:E702" si="68">SUM(B695:D695)</f>
        <v>1</v>
      </c>
      <c r="F695" s="11">
        <f t="shared" si="65"/>
        <v>0.50992499999999996</v>
      </c>
      <c r="G695" s="12">
        <f t="shared" ref="G695:G702" si="69">B695-D695</f>
        <v>0.54290000000000005</v>
      </c>
      <c r="H695" s="7">
        <f t="shared" si="60"/>
        <v>0</v>
      </c>
      <c r="I695" s="7">
        <f t="shared" si="61"/>
        <v>0</v>
      </c>
      <c r="J695" s="7">
        <f t="shared" si="62"/>
        <v>0</v>
      </c>
      <c r="K695" s="8">
        <v>1433.4</v>
      </c>
      <c r="L695" s="8">
        <v>1376.86</v>
      </c>
      <c r="M695" s="8">
        <v>1426.69</v>
      </c>
    </row>
    <row r="696" spans="1:13" x14ac:dyDescent="0.3">
      <c r="A696" s="6">
        <v>36846</v>
      </c>
      <c r="B696" s="9">
        <v>0.45829999999999999</v>
      </c>
      <c r="C696" s="9">
        <v>0.375</v>
      </c>
      <c r="D696" s="9">
        <v>0.16669999999999999</v>
      </c>
      <c r="E696" s="10">
        <f t="shared" si="68"/>
        <v>0.99999999999999989</v>
      </c>
      <c r="F696" s="11">
        <f t="shared" si="65"/>
        <v>0.51252500000000001</v>
      </c>
      <c r="G696" s="12">
        <f t="shared" si="69"/>
        <v>0.29159999999999997</v>
      </c>
      <c r="H696" s="7">
        <f t="shared" si="60"/>
        <v>0</v>
      </c>
      <c r="I696" s="7">
        <f t="shared" si="61"/>
        <v>0</v>
      </c>
      <c r="J696" s="7">
        <f t="shared" si="62"/>
        <v>0</v>
      </c>
      <c r="K696" s="8">
        <v>1438.46</v>
      </c>
      <c r="L696" s="8">
        <v>1365.97</v>
      </c>
      <c r="M696" s="8">
        <v>1365.98</v>
      </c>
    </row>
    <row r="697" spans="1:13" x14ac:dyDescent="0.3">
      <c r="A697" s="6">
        <v>36853</v>
      </c>
      <c r="B697" s="9">
        <v>0.36509999999999998</v>
      </c>
      <c r="C697" s="9">
        <v>0.26979999999999998</v>
      </c>
      <c r="D697" s="9">
        <v>0.36509999999999998</v>
      </c>
      <c r="E697" s="10">
        <f t="shared" si="68"/>
        <v>1</v>
      </c>
      <c r="F697" s="11">
        <f t="shared" si="65"/>
        <v>0.49150000000000005</v>
      </c>
      <c r="G697" s="12">
        <f t="shared" si="69"/>
        <v>0</v>
      </c>
      <c r="H697" s="7">
        <f t="shared" si="60"/>
        <v>0</v>
      </c>
      <c r="I697" s="7">
        <f t="shared" si="61"/>
        <v>0</v>
      </c>
      <c r="J697" s="7">
        <f t="shared" si="62"/>
        <v>0</v>
      </c>
      <c r="K697" s="8">
        <v>1395.96</v>
      </c>
      <c r="L697" s="8">
        <v>1328.62</v>
      </c>
      <c r="M697" s="8">
        <v>1367.72</v>
      </c>
    </row>
    <row r="698" spans="1:13" x14ac:dyDescent="0.3">
      <c r="A698" s="6">
        <v>36860</v>
      </c>
      <c r="B698" s="9">
        <v>0.60419999999999996</v>
      </c>
      <c r="C698" s="9">
        <v>0.22919999999999999</v>
      </c>
      <c r="D698" s="9">
        <v>0.16669999999999999</v>
      </c>
      <c r="E698" s="10">
        <f t="shared" si="68"/>
        <v>1.0001</v>
      </c>
      <c r="F698" s="11">
        <f t="shared" si="65"/>
        <v>0.51459999999999995</v>
      </c>
      <c r="G698" s="12">
        <f t="shared" si="69"/>
        <v>0.4375</v>
      </c>
      <c r="H698" s="7">
        <f t="shared" si="60"/>
        <v>0</v>
      </c>
      <c r="I698" s="7">
        <f t="shared" si="61"/>
        <v>0</v>
      </c>
      <c r="J698" s="7">
        <f t="shared" si="62"/>
        <v>0</v>
      </c>
      <c r="K698" s="8">
        <v>1367.72</v>
      </c>
      <c r="L698" s="8">
        <v>1321.89</v>
      </c>
      <c r="M698" s="8">
        <v>1341.77</v>
      </c>
    </row>
    <row r="699" spans="1:13" x14ac:dyDescent="0.3">
      <c r="A699" s="6">
        <v>36867</v>
      </c>
      <c r="B699" s="9">
        <v>0.47060000000000002</v>
      </c>
      <c r="C699" s="9">
        <v>0.15690000000000001</v>
      </c>
      <c r="D699" s="9">
        <v>0.3725</v>
      </c>
      <c r="E699" s="10">
        <f t="shared" si="68"/>
        <v>1</v>
      </c>
      <c r="F699" s="11">
        <f t="shared" si="65"/>
        <v>0.52160000000000006</v>
      </c>
      <c r="G699" s="12">
        <f t="shared" si="69"/>
        <v>9.8100000000000021E-2</v>
      </c>
      <c r="H699" s="7">
        <f t="shared" si="60"/>
        <v>0</v>
      </c>
      <c r="I699" s="7">
        <f t="shared" si="61"/>
        <v>0</v>
      </c>
      <c r="J699" s="7">
        <f t="shared" si="62"/>
        <v>0</v>
      </c>
      <c r="K699" s="8">
        <v>1362.5</v>
      </c>
      <c r="L699" s="8">
        <v>1294.9000000000001</v>
      </c>
      <c r="M699" s="8">
        <v>1315.23</v>
      </c>
    </row>
    <row r="700" spans="1:13" x14ac:dyDescent="0.3">
      <c r="A700" s="6">
        <v>36874</v>
      </c>
      <c r="B700" s="9">
        <v>0.59619999999999995</v>
      </c>
      <c r="C700" s="9">
        <v>7.6899999999999996E-2</v>
      </c>
      <c r="D700" s="9">
        <v>0.32690000000000002</v>
      </c>
      <c r="E700" s="10">
        <f t="shared" si="68"/>
        <v>1</v>
      </c>
      <c r="F700" s="11">
        <f t="shared" si="65"/>
        <v>0.5350125</v>
      </c>
      <c r="G700" s="12">
        <f t="shared" si="69"/>
        <v>0.26929999999999993</v>
      </c>
      <c r="H700" s="7">
        <f t="shared" si="60"/>
        <v>0</v>
      </c>
      <c r="I700" s="7">
        <f t="shared" si="61"/>
        <v>0</v>
      </c>
      <c r="J700" s="7">
        <f t="shared" si="62"/>
        <v>0</v>
      </c>
      <c r="K700" s="8">
        <v>1380.33</v>
      </c>
      <c r="L700" s="8">
        <v>1310.23</v>
      </c>
      <c r="M700" s="8">
        <v>1369.89</v>
      </c>
    </row>
    <row r="701" spans="1:13" x14ac:dyDescent="0.3">
      <c r="A701" s="6">
        <v>36881</v>
      </c>
      <c r="B701" s="9">
        <v>0.31109999999999999</v>
      </c>
      <c r="C701" s="9">
        <v>0.17780000000000001</v>
      </c>
      <c r="D701" s="9">
        <v>0.5111</v>
      </c>
      <c r="E701" s="10">
        <f t="shared" si="68"/>
        <v>1</v>
      </c>
      <c r="F701" s="11">
        <f t="shared" si="65"/>
        <v>0.49377500000000002</v>
      </c>
      <c r="G701" s="12">
        <f t="shared" si="69"/>
        <v>-0.2</v>
      </c>
      <c r="H701" s="7">
        <f t="shared" si="60"/>
        <v>0</v>
      </c>
      <c r="I701" s="7">
        <f t="shared" si="61"/>
        <v>0</v>
      </c>
      <c r="J701" s="7">
        <f t="shared" si="62"/>
        <v>0</v>
      </c>
      <c r="K701" s="8">
        <v>1389.05</v>
      </c>
      <c r="L701" s="8">
        <v>1305.3800000000001</v>
      </c>
      <c r="M701" s="8">
        <v>1312.15</v>
      </c>
    </row>
    <row r="702" spans="1:13" x14ac:dyDescent="0.3">
      <c r="A702" s="6">
        <v>36888</v>
      </c>
      <c r="B702" s="9">
        <v>0.4</v>
      </c>
      <c r="C702" s="9">
        <v>0.28000000000000003</v>
      </c>
      <c r="D702" s="9">
        <v>0.32</v>
      </c>
      <c r="E702" s="10">
        <f t="shared" si="68"/>
        <v>1</v>
      </c>
      <c r="F702" s="11">
        <f t="shared" si="65"/>
        <v>0.47926250000000004</v>
      </c>
      <c r="G702" s="12">
        <f t="shared" si="69"/>
        <v>8.0000000000000016E-2</v>
      </c>
      <c r="H702" s="7">
        <f t="shared" si="60"/>
        <v>0</v>
      </c>
      <c r="I702" s="7">
        <f t="shared" si="61"/>
        <v>0</v>
      </c>
      <c r="J702" s="7">
        <f t="shared" si="62"/>
        <v>0</v>
      </c>
      <c r="K702" s="8">
        <v>1346.44</v>
      </c>
      <c r="L702" s="8">
        <v>1254.07</v>
      </c>
      <c r="M702" s="8">
        <v>1305.95</v>
      </c>
    </row>
    <row r="703" spans="1:13" x14ac:dyDescent="0.3">
      <c r="A703" s="6">
        <v>36895</v>
      </c>
      <c r="B703" s="9">
        <v>0.4259</v>
      </c>
      <c r="C703" s="9">
        <v>0.33329999999999999</v>
      </c>
      <c r="D703" s="9">
        <v>0.2407</v>
      </c>
      <c r="E703" s="10">
        <f>SUM(B703:D703)</f>
        <v>0.99990000000000001</v>
      </c>
      <c r="F703" s="11">
        <f t="shared" si="65"/>
        <v>0.45392500000000002</v>
      </c>
      <c r="G703" s="12">
        <f>B703-D703</f>
        <v>0.1852</v>
      </c>
      <c r="H703" s="7">
        <f t="shared" si="60"/>
        <v>0</v>
      </c>
      <c r="I703" s="7">
        <f t="shared" si="61"/>
        <v>0</v>
      </c>
      <c r="J703" s="7">
        <f t="shared" si="62"/>
        <v>0</v>
      </c>
      <c r="K703" s="8">
        <v>1340.1</v>
      </c>
      <c r="L703" s="8">
        <v>1301.6400000000001</v>
      </c>
      <c r="M703" s="8">
        <v>1320.28</v>
      </c>
    </row>
    <row r="704" spans="1:13" x14ac:dyDescent="0.3">
      <c r="A704" s="6">
        <v>36902</v>
      </c>
      <c r="B704" s="9">
        <v>0.35709999999999997</v>
      </c>
      <c r="C704" s="9">
        <v>0.21429999999999999</v>
      </c>
      <c r="D704" s="9">
        <v>0.42859999999999998</v>
      </c>
      <c r="E704" s="10">
        <f>SUM(B704:D704)</f>
        <v>0.99999999999999989</v>
      </c>
      <c r="F704" s="11">
        <f t="shared" si="65"/>
        <v>0.44127499999999997</v>
      </c>
      <c r="G704" s="12">
        <f>B704-D704</f>
        <v>-7.1500000000000008E-2</v>
      </c>
      <c r="H704" s="7">
        <f t="shared" ref="H704:H767" si="70">$B$1978</f>
        <v>0</v>
      </c>
      <c r="I704" s="7">
        <f t="shared" ref="I704:I767" si="71">$B$1980</f>
        <v>0</v>
      </c>
      <c r="J704" s="7">
        <f t="shared" ref="J704:J767" si="72">$B$1981</f>
        <v>0</v>
      </c>
      <c r="K704" s="8">
        <v>1350.24</v>
      </c>
      <c r="L704" s="8">
        <v>1274.6199999999999</v>
      </c>
      <c r="M704" s="8">
        <v>1298.3499999999999</v>
      </c>
    </row>
    <row r="705" spans="1:13" x14ac:dyDescent="0.3">
      <c r="A705" s="6">
        <v>36909</v>
      </c>
      <c r="B705" s="9">
        <v>0.3659</v>
      </c>
      <c r="C705" s="9">
        <v>0.39019999999999999</v>
      </c>
      <c r="D705" s="9">
        <v>0.24390000000000001</v>
      </c>
      <c r="E705" s="10">
        <f>SUM(B705:D705)</f>
        <v>1</v>
      </c>
      <c r="F705" s="11">
        <f t="shared" si="65"/>
        <v>0.44137499999999996</v>
      </c>
      <c r="G705" s="12">
        <f>B705-D705</f>
        <v>0.122</v>
      </c>
      <c r="H705" s="7">
        <f t="shared" si="70"/>
        <v>0</v>
      </c>
      <c r="I705" s="7">
        <f t="shared" si="71"/>
        <v>0</v>
      </c>
      <c r="J705" s="7">
        <f t="shared" si="72"/>
        <v>0</v>
      </c>
      <c r="K705" s="8">
        <v>1333.21</v>
      </c>
      <c r="L705" s="8">
        <v>1276.29</v>
      </c>
      <c r="M705" s="8">
        <v>1318.55</v>
      </c>
    </row>
    <row r="706" spans="1:13" x14ac:dyDescent="0.3">
      <c r="A706" s="6">
        <v>36916</v>
      </c>
      <c r="B706" s="9">
        <v>0.49230000000000002</v>
      </c>
      <c r="C706" s="9">
        <v>0.2462</v>
      </c>
      <c r="D706" s="9">
        <v>0.26150000000000001</v>
      </c>
      <c r="E706" s="10">
        <f>SUM(B706:D706)</f>
        <v>1</v>
      </c>
      <c r="F706" s="11">
        <f t="shared" si="65"/>
        <v>0.42738749999999998</v>
      </c>
      <c r="G706" s="12">
        <f>B706-D706</f>
        <v>0.23080000000000001</v>
      </c>
      <c r="H706" s="7">
        <f t="shared" si="70"/>
        <v>0</v>
      </c>
      <c r="I706" s="7">
        <f t="shared" si="71"/>
        <v>0</v>
      </c>
      <c r="J706" s="7">
        <f t="shared" si="72"/>
        <v>0</v>
      </c>
      <c r="K706" s="8">
        <v>1354.55</v>
      </c>
      <c r="L706" s="8">
        <v>1313.33</v>
      </c>
      <c r="M706" s="8">
        <v>1342.54</v>
      </c>
    </row>
    <row r="707" spans="1:13" x14ac:dyDescent="0.3">
      <c r="A707" s="6">
        <v>36923</v>
      </c>
      <c r="B707" s="9">
        <v>0.5</v>
      </c>
      <c r="C707" s="9">
        <v>0.30769999999999997</v>
      </c>
      <c r="D707" s="9">
        <v>0.1923</v>
      </c>
      <c r="E707" s="10">
        <f>SUM(B707:D707)</f>
        <v>1</v>
      </c>
      <c r="F707" s="11">
        <f t="shared" si="65"/>
        <v>0.43106250000000002</v>
      </c>
      <c r="G707" s="12">
        <f>B707-D707</f>
        <v>0.30769999999999997</v>
      </c>
      <c r="H707" s="7">
        <f t="shared" si="70"/>
        <v>0</v>
      </c>
      <c r="I707" s="7">
        <f t="shared" si="71"/>
        <v>0</v>
      </c>
      <c r="J707" s="7">
        <f t="shared" si="72"/>
        <v>0</v>
      </c>
      <c r="K707" s="8">
        <v>1369.75</v>
      </c>
      <c r="L707" s="8">
        <v>1333.84</v>
      </c>
      <c r="M707" s="8">
        <v>1354.95</v>
      </c>
    </row>
    <row r="708" spans="1:13" x14ac:dyDescent="0.3">
      <c r="A708" s="6">
        <v>36930</v>
      </c>
      <c r="B708" s="9">
        <v>0.55559999999999998</v>
      </c>
      <c r="C708" s="9">
        <v>0.3</v>
      </c>
      <c r="D708" s="9">
        <v>0.1444</v>
      </c>
      <c r="E708" s="10">
        <f t="shared" ref="E708:E714" si="73">SUM(B708:D708)</f>
        <v>0.99999999999999989</v>
      </c>
      <c r="F708" s="11">
        <f t="shared" si="65"/>
        <v>0.42598750000000002</v>
      </c>
      <c r="G708" s="12">
        <f t="shared" ref="G708:G714" si="74">B708-D708</f>
        <v>0.41120000000000001</v>
      </c>
      <c r="H708" s="7">
        <f t="shared" si="70"/>
        <v>0</v>
      </c>
      <c r="I708" s="7">
        <f t="shared" si="71"/>
        <v>0</v>
      </c>
      <c r="J708" s="7">
        <f t="shared" si="72"/>
        <v>0</v>
      </c>
      <c r="K708" s="8">
        <v>1383.37</v>
      </c>
      <c r="L708" s="8">
        <v>1348.72</v>
      </c>
      <c r="M708" s="8">
        <v>1349.47</v>
      </c>
    </row>
    <row r="709" spans="1:13" x14ac:dyDescent="0.3">
      <c r="A709" s="6">
        <v>36937</v>
      </c>
      <c r="B709" s="9">
        <v>0.30430000000000001</v>
      </c>
      <c r="C709" s="9">
        <v>0.4783</v>
      </c>
      <c r="D709" s="9">
        <v>0.21740000000000001</v>
      </c>
      <c r="E709" s="10">
        <f t="shared" si="73"/>
        <v>1</v>
      </c>
      <c r="F709" s="11">
        <f t="shared" si="65"/>
        <v>0.42513750000000006</v>
      </c>
      <c r="G709" s="12">
        <f t="shared" si="74"/>
        <v>8.6900000000000005E-2</v>
      </c>
      <c r="H709" s="7">
        <f t="shared" si="70"/>
        <v>0</v>
      </c>
      <c r="I709" s="7">
        <f t="shared" si="71"/>
        <v>0</v>
      </c>
      <c r="J709" s="7">
        <f t="shared" si="72"/>
        <v>0</v>
      </c>
      <c r="K709" s="8">
        <v>1363.55</v>
      </c>
      <c r="L709" s="8">
        <v>1309.98</v>
      </c>
      <c r="M709" s="8">
        <v>1314.76</v>
      </c>
    </row>
    <row r="710" spans="1:13" x14ac:dyDescent="0.3">
      <c r="A710" s="6">
        <v>36944</v>
      </c>
      <c r="B710" s="9">
        <v>0.26319999999999999</v>
      </c>
      <c r="C710" s="9">
        <v>0.35089999999999999</v>
      </c>
      <c r="D710" s="9">
        <v>0.38600000000000001</v>
      </c>
      <c r="E710" s="10">
        <f t="shared" si="73"/>
        <v>1.0001</v>
      </c>
      <c r="F710" s="11">
        <f t="shared" si="65"/>
        <v>0.40803749999999994</v>
      </c>
      <c r="G710" s="12">
        <f t="shared" si="74"/>
        <v>-0.12280000000000002</v>
      </c>
      <c r="H710" s="7">
        <f t="shared" si="70"/>
        <v>0</v>
      </c>
      <c r="I710" s="7">
        <f t="shared" si="71"/>
        <v>0</v>
      </c>
      <c r="J710" s="7">
        <f t="shared" si="72"/>
        <v>0</v>
      </c>
      <c r="K710" s="8">
        <v>1336.62</v>
      </c>
      <c r="L710" s="8">
        <v>1293.18</v>
      </c>
      <c r="M710" s="8">
        <v>1301.53</v>
      </c>
    </row>
    <row r="711" spans="1:13" x14ac:dyDescent="0.3">
      <c r="A711" s="6">
        <v>36951</v>
      </c>
      <c r="B711" s="9">
        <v>0.45950000000000002</v>
      </c>
      <c r="C711" s="9">
        <v>0.20269999999999999</v>
      </c>
      <c r="D711" s="9">
        <v>0.33779999999999999</v>
      </c>
      <c r="E711" s="10">
        <f t="shared" si="73"/>
        <v>1</v>
      </c>
      <c r="F711" s="11">
        <f t="shared" si="65"/>
        <v>0.41223750000000003</v>
      </c>
      <c r="G711" s="12">
        <f t="shared" si="74"/>
        <v>0.12170000000000003</v>
      </c>
      <c r="H711" s="7">
        <f t="shared" si="70"/>
        <v>0</v>
      </c>
      <c r="I711" s="7">
        <f t="shared" si="71"/>
        <v>0</v>
      </c>
      <c r="J711" s="7">
        <f t="shared" si="72"/>
        <v>0</v>
      </c>
      <c r="K711" s="8">
        <v>1272.76</v>
      </c>
      <c r="L711" s="8">
        <v>1214.5</v>
      </c>
      <c r="M711" s="8">
        <v>1234.18</v>
      </c>
    </row>
    <row r="712" spans="1:13" x14ac:dyDescent="0.3">
      <c r="A712" s="6">
        <v>36958</v>
      </c>
      <c r="B712" s="9">
        <v>0.31630000000000003</v>
      </c>
      <c r="C712" s="9">
        <v>0.36730000000000002</v>
      </c>
      <c r="D712" s="9">
        <v>0.31630000000000003</v>
      </c>
      <c r="E712" s="10">
        <f t="shared" si="73"/>
        <v>0.99990000000000001</v>
      </c>
      <c r="F712" s="11">
        <f t="shared" si="65"/>
        <v>0.40713750000000004</v>
      </c>
      <c r="G712" s="12">
        <f t="shared" si="74"/>
        <v>0</v>
      </c>
      <c r="H712" s="7">
        <f t="shared" si="70"/>
        <v>0</v>
      </c>
      <c r="I712" s="7">
        <f t="shared" si="71"/>
        <v>0</v>
      </c>
      <c r="J712" s="7">
        <f t="shared" si="72"/>
        <v>0</v>
      </c>
      <c r="K712" s="8">
        <v>1267.42</v>
      </c>
      <c r="L712" s="8">
        <v>1228.42</v>
      </c>
      <c r="M712" s="8">
        <v>1233.42</v>
      </c>
    </row>
    <row r="713" spans="1:13" x14ac:dyDescent="0.3">
      <c r="A713" s="6">
        <v>36965</v>
      </c>
      <c r="B713" s="9">
        <v>0.30909999999999999</v>
      </c>
      <c r="C713" s="9">
        <v>0.32729999999999998</v>
      </c>
      <c r="D713" s="9">
        <v>0.36359999999999998</v>
      </c>
      <c r="E713" s="10">
        <f t="shared" si="73"/>
        <v>1</v>
      </c>
      <c r="F713" s="11">
        <f t="shared" ref="F713:F776" si="75">AVERAGE(B706:B713)</f>
        <v>0.40003749999999993</v>
      </c>
      <c r="G713" s="12">
        <f t="shared" si="74"/>
        <v>-5.4499999999999993E-2</v>
      </c>
      <c r="H713" s="7">
        <f t="shared" si="70"/>
        <v>0</v>
      </c>
      <c r="I713" s="7">
        <f t="shared" si="71"/>
        <v>0</v>
      </c>
      <c r="J713" s="7">
        <f t="shared" si="72"/>
        <v>0</v>
      </c>
      <c r="K713" s="8">
        <v>1233.42</v>
      </c>
      <c r="L713" s="8">
        <v>1148.6400000000001</v>
      </c>
      <c r="M713" s="8">
        <v>1150.53</v>
      </c>
    </row>
    <row r="714" spans="1:13" x14ac:dyDescent="0.3">
      <c r="A714" s="6">
        <v>36972</v>
      </c>
      <c r="B714" s="9">
        <v>0.27779999999999999</v>
      </c>
      <c r="C714" s="9">
        <v>0.25</v>
      </c>
      <c r="D714" s="9">
        <v>0.47220000000000001</v>
      </c>
      <c r="E714" s="10">
        <f t="shared" si="73"/>
        <v>1</v>
      </c>
      <c r="F714" s="11">
        <f t="shared" si="75"/>
        <v>0.37322500000000003</v>
      </c>
      <c r="G714" s="12">
        <f t="shared" si="74"/>
        <v>-0.19440000000000002</v>
      </c>
      <c r="H714" s="7">
        <f t="shared" si="70"/>
        <v>0</v>
      </c>
      <c r="I714" s="7">
        <f t="shared" si="71"/>
        <v>0</v>
      </c>
      <c r="J714" s="7">
        <f t="shared" si="72"/>
        <v>0</v>
      </c>
      <c r="K714" s="8">
        <v>1180.56</v>
      </c>
      <c r="L714" s="8">
        <v>1081.19</v>
      </c>
      <c r="M714" s="8">
        <v>1139.83</v>
      </c>
    </row>
    <row r="715" spans="1:13" x14ac:dyDescent="0.3">
      <c r="A715" s="6">
        <v>36979</v>
      </c>
      <c r="B715" s="9">
        <v>0.3725</v>
      </c>
      <c r="C715" s="9">
        <v>0.35289999999999999</v>
      </c>
      <c r="D715" s="9">
        <v>0.27450000000000002</v>
      </c>
      <c r="E715" s="10">
        <f>SUM(B715:D715)</f>
        <v>0.99990000000000001</v>
      </c>
      <c r="F715" s="11">
        <f t="shared" si="75"/>
        <v>0.35728750000000004</v>
      </c>
      <c r="G715" s="12">
        <f>B715-D715</f>
        <v>9.7999999999999976E-2</v>
      </c>
      <c r="H715" s="7">
        <f t="shared" si="70"/>
        <v>0</v>
      </c>
      <c r="I715" s="7">
        <f t="shared" si="71"/>
        <v>0</v>
      </c>
      <c r="J715" s="7">
        <f t="shared" si="72"/>
        <v>0</v>
      </c>
      <c r="K715" s="8">
        <v>1183.3499999999999</v>
      </c>
      <c r="L715" s="8">
        <v>1136.26</v>
      </c>
      <c r="M715" s="8">
        <v>1160.33</v>
      </c>
    </row>
    <row r="716" spans="1:13" x14ac:dyDescent="0.3">
      <c r="A716" s="6">
        <v>36986</v>
      </c>
      <c r="B716" s="9">
        <v>0.35139999999999999</v>
      </c>
      <c r="C716" s="9">
        <v>0.26129999999999998</v>
      </c>
      <c r="D716" s="9">
        <v>0.38740000000000002</v>
      </c>
      <c r="E716" s="10">
        <f>SUM(B716:D716)</f>
        <v>1.0001</v>
      </c>
      <c r="F716" s="11">
        <f t="shared" si="75"/>
        <v>0.33176250000000002</v>
      </c>
      <c r="G716" s="12">
        <f>B716-D716</f>
        <v>-3.6000000000000032E-2</v>
      </c>
      <c r="H716" s="7">
        <f t="shared" si="70"/>
        <v>0</v>
      </c>
      <c r="I716" s="7">
        <f t="shared" si="71"/>
        <v>0</v>
      </c>
      <c r="J716" s="7">
        <f t="shared" si="72"/>
        <v>0</v>
      </c>
      <c r="K716" s="8">
        <v>1169.51</v>
      </c>
      <c r="L716" s="8">
        <v>1091.99</v>
      </c>
      <c r="M716" s="8">
        <v>1128.43</v>
      </c>
    </row>
    <row r="717" spans="1:13" x14ac:dyDescent="0.3">
      <c r="A717" s="6">
        <v>36993</v>
      </c>
      <c r="B717" s="9">
        <v>0.30299999999999999</v>
      </c>
      <c r="C717" s="9">
        <v>0.28789999999999999</v>
      </c>
      <c r="D717" s="9">
        <v>0.40910000000000002</v>
      </c>
      <c r="E717" s="10">
        <f>SUM(B717:D717)</f>
        <v>1</v>
      </c>
      <c r="F717" s="11">
        <f t="shared" si="75"/>
        <v>0.33160000000000001</v>
      </c>
      <c r="G717" s="12">
        <f>B717-D717</f>
        <v>-0.10610000000000003</v>
      </c>
      <c r="H717" s="7">
        <f t="shared" si="70"/>
        <v>0</v>
      </c>
      <c r="I717" s="7">
        <f t="shared" si="71"/>
        <v>0</v>
      </c>
      <c r="J717" s="7">
        <f t="shared" si="72"/>
        <v>0</v>
      </c>
      <c r="K717" s="8">
        <v>1183.51</v>
      </c>
      <c r="L717" s="8">
        <v>1126.3800000000001</v>
      </c>
      <c r="M717" s="8">
        <v>1183.5</v>
      </c>
    </row>
    <row r="718" spans="1:13" x14ac:dyDescent="0.3">
      <c r="A718" s="6">
        <v>37000</v>
      </c>
      <c r="B718" s="9">
        <v>0.4375</v>
      </c>
      <c r="C718" s="9">
        <v>0.25</v>
      </c>
      <c r="D718" s="9">
        <v>0.3125</v>
      </c>
      <c r="E718" s="10">
        <f>SUM(B718:D718)</f>
        <v>1</v>
      </c>
      <c r="F718" s="11">
        <f t="shared" si="75"/>
        <v>0.35338750000000002</v>
      </c>
      <c r="G718" s="12">
        <f>B718-D718</f>
        <v>0.125</v>
      </c>
      <c r="H718" s="7">
        <f t="shared" si="70"/>
        <v>0</v>
      </c>
      <c r="I718" s="7">
        <f t="shared" si="71"/>
        <v>0</v>
      </c>
      <c r="J718" s="7">
        <f t="shared" si="72"/>
        <v>0</v>
      </c>
      <c r="K718" s="8">
        <v>1253.71</v>
      </c>
      <c r="L718" s="8">
        <v>1167.3800000000001</v>
      </c>
      <c r="M718" s="8">
        <v>1242.98</v>
      </c>
    </row>
    <row r="719" spans="1:13" x14ac:dyDescent="0.3">
      <c r="A719" s="6">
        <v>37007</v>
      </c>
      <c r="B719" s="9">
        <v>0.46550000000000002</v>
      </c>
      <c r="C719" s="9">
        <v>0.22409999999999999</v>
      </c>
      <c r="D719" s="9">
        <v>0.31030000000000002</v>
      </c>
      <c r="E719" s="10">
        <f>SUM(B719:D719)</f>
        <v>0.99990000000000001</v>
      </c>
      <c r="F719" s="11">
        <f t="shared" si="75"/>
        <v>0.35413749999999999</v>
      </c>
      <c r="G719" s="12">
        <f>B719-D719</f>
        <v>0.1552</v>
      </c>
      <c r="H719" s="7">
        <f t="shared" si="70"/>
        <v>0</v>
      </c>
      <c r="I719" s="7">
        <f t="shared" si="71"/>
        <v>0</v>
      </c>
      <c r="J719" s="7">
        <f t="shared" si="72"/>
        <v>0</v>
      </c>
      <c r="K719" s="8">
        <v>1253.07</v>
      </c>
      <c r="L719" s="8">
        <v>1207.3800000000001</v>
      </c>
      <c r="M719" s="8">
        <v>1253.05</v>
      </c>
    </row>
    <row r="720" spans="1:13" x14ac:dyDescent="0.3">
      <c r="A720" s="6">
        <v>37014</v>
      </c>
      <c r="B720" s="9">
        <v>0.6351</v>
      </c>
      <c r="C720" s="9">
        <v>0.1487</v>
      </c>
      <c r="D720" s="9">
        <v>0.2162</v>
      </c>
      <c r="E720" s="10">
        <f t="shared" ref="E720:E727" si="76">SUM(B720:D720)</f>
        <v>1</v>
      </c>
      <c r="F720" s="11">
        <f t="shared" si="75"/>
        <v>0.39398749999999999</v>
      </c>
      <c r="G720" s="12">
        <f t="shared" ref="G720:G727" si="77">B720-D720</f>
        <v>0.41889999999999999</v>
      </c>
      <c r="H720" s="7">
        <f t="shared" si="70"/>
        <v>0</v>
      </c>
      <c r="I720" s="7">
        <f t="shared" si="71"/>
        <v>0</v>
      </c>
      <c r="J720" s="7">
        <f t="shared" si="72"/>
        <v>0</v>
      </c>
      <c r="K720" s="8">
        <v>1272.93</v>
      </c>
      <c r="L720" s="8">
        <v>1232</v>
      </c>
      <c r="M720" s="8">
        <v>1266.6099999999999</v>
      </c>
    </row>
    <row r="721" spans="1:13" x14ac:dyDescent="0.3">
      <c r="A721" s="6">
        <v>37021</v>
      </c>
      <c r="B721" s="9">
        <v>0.5333</v>
      </c>
      <c r="C721" s="9">
        <v>0.28889999999999999</v>
      </c>
      <c r="D721" s="9">
        <v>0.17780000000000001</v>
      </c>
      <c r="E721" s="10">
        <f t="shared" si="76"/>
        <v>1</v>
      </c>
      <c r="F721" s="11">
        <f t="shared" si="75"/>
        <v>0.42201250000000001</v>
      </c>
      <c r="G721" s="12">
        <f t="shared" si="77"/>
        <v>0.35549999999999998</v>
      </c>
      <c r="H721" s="7">
        <f t="shared" si="70"/>
        <v>0</v>
      </c>
      <c r="I721" s="7">
        <f t="shared" si="71"/>
        <v>0</v>
      </c>
      <c r="J721" s="7">
        <f t="shared" si="72"/>
        <v>0</v>
      </c>
      <c r="K721" s="8">
        <v>1270</v>
      </c>
      <c r="L721" s="8">
        <v>1240.79</v>
      </c>
      <c r="M721" s="8">
        <v>1245.67</v>
      </c>
    </row>
    <row r="722" spans="1:13" x14ac:dyDescent="0.3">
      <c r="A722" s="6">
        <v>37028</v>
      </c>
      <c r="B722" s="9">
        <v>0.51759999999999995</v>
      </c>
      <c r="C722" s="9">
        <v>0.29409999999999997</v>
      </c>
      <c r="D722" s="9">
        <v>0.18820000000000001</v>
      </c>
      <c r="E722" s="10">
        <f t="shared" si="76"/>
        <v>0.9998999999999999</v>
      </c>
      <c r="F722" s="11">
        <f t="shared" si="75"/>
        <v>0.45198749999999999</v>
      </c>
      <c r="G722" s="12">
        <f t="shared" si="77"/>
        <v>0.32939999999999992</v>
      </c>
      <c r="H722" s="7">
        <f t="shared" si="70"/>
        <v>0</v>
      </c>
      <c r="I722" s="7">
        <f t="shared" si="71"/>
        <v>0</v>
      </c>
      <c r="J722" s="7">
        <f t="shared" si="72"/>
        <v>0</v>
      </c>
      <c r="K722" s="8">
        <v>1296.48</v>
      </c>
      <c r="L722" s="8">
        <v>1241.02</v>
      </c>
      <c r="M722" s="8">
        <v>1291.96</v>
      </c>
    </row>
    <row r="723" spans="1:13" x14ac:dyDescent="0.3">
      <c r="A723" s="6">
        <v>37035</v>
      </c>
      <c r="B723" s="9">
        <v>0.61899999999999999</v>
      </c>
      <c r="C723" s="9">
        <v>0.21429999999999999</v>
      </c>
      <c r="D723" s="9">
        <v>0.16669999999999999</v>
      </c>
      <c r="E723" s="10">
        <f t="shared" si="76"/>
        <v>0.99999999999999989</v>
      </c>
      <c r="F723" s="11">
        <f t="shared" si="75"/>
        <v>0.48280000000000001</v>
      </c>
      <c r="G723" s="12">
        <f t="shared" si="77"/>
        <v>0.45230000000000004</v>
      </c>
      <c r="H723" s="7">
        <f t="shared" si="70"/>
        <v>0</v>
      </c>
      <c r="I723" s="7">
        <f t="shared" si="71"/>
        <v>0</v>
      </c>
      <c r="J723" s="7">
        <f t="shared" si="72"/>
        <v>0</v>
      </c>
      <c r="K723" s="8">
        <v>1315.93</v>
      </c>
      <c r="L723" s="8">
        <v>1276.42</v>
      </c>
      <c r="M723" s="8">
        <v>1277.8900000000001</v>
      </c>
    </row>
    <row r="724" spans="1:13" x14ac:dyDescent="0.3">
      <c r="A724" s="6">
        <v>37042</v>
      </c>
      <c r="B724" s="9">
        <v>0.49349999999999999</v>
      </c>
      <c r="C724" s="9">
        <v>0.2208</v>
      </c>
      <c r="D724" s="9">
        <v>0.28570000000000001</v>
      </c>
      <c r="E724" s="10">
        <f t="shared" si="76"/>
        <v>1</v>
      </c>
      <c r="F724" s="11">
        <f t="shared" si="75"/>
        <v>0.50056250000000002</v>
      </c>
      <c r="G724" s="12">
        <f t="shared" si="77"/>
        <v>0.20779999999999998</v>
      </c>
      <c r="H724" s="7">
        <f t="shared" si="70"/>
        <v>0</v>
      </c>
      <c r="I724" s="7">
        <f t="shared" si="71"/>
        <v>0</v>
      </c>
      <c r="J724" s="7">
        <f t="shared" si="72"/>
        <v>0</v>
      </c>
      <c r="K724" s="8">
        <v>1278.42</v>
      </c>
      <c r="L724" s="8">
        <v>1245.96</v>
      </c>
      <c r="M724" s="8">
        <v>1260.67</v>
      </c>
    </row>
    <row r="725" spans="1:13" x14ac:dyDescent="0.3">
      <c r="A725" s="6">
        <v>37049</v>
      </c>
      <c r="B725" s="9">
        <v>0.42549999999999999</v>
      </c>
      <c r="C725" s="9">
        <v>0.31909999999999999</v>
      </c>
      <c r="D725" s="9">
        <v>0.25530000000000003</v>
      </c>
      <c r="E725" s="10">
        <f t="shared" si="76"/>
        <v>0.99990000000000001</v>
      </c>
      <c r="F725" s="11">
        <f t="shared" si="75"/>
        <v>0.51587500000000008</v>
      </c>
      <c r="G725" s="12">
        <f t="shared" si="77"/>
        <v>0.17019999999999996</v>
      </c>
      <c r="H725" s="7">
        <f t="shared" si="70"/>
        <v>0</v>
      </c>
      <c r="I725" s="7">
        <f t="shared" si="71"/>
        <v>0</v>
      </c>
      <c r="J725" s="7">
        <f t="shared" si="72"/>
        <v>0</v>
      </c>
      <c r="K725" s="8">
        <v>1286.6199999999999</v>
      </c>
      <c r="L725" s="8">
        <v>1256.3599999999999</v>
      </c>
      <c r="M725" s="8">
        <v>1264.96</v>
      </c>
    </row>
    <row r="726" spans="1:13" x14ac:dyDescent="0.3">
      <c r="A726" s="6">
        <v>37056</v>
      </c>
      <c r="B726" s="9">
        <v>0.30509999999999998</v>
      </c>
      <c r="C726" s="9">
        <v>0.47460000000000002</v>
      </c>
      <c r="D726" s="9">
        <v>0.2203</v>
      </c>
      <c r="E726" s="10">
        <f t="shared" si="76"/>
        <v>1</v>
      </c>
      <c r="F726" s="11">
        <f t="shared" si="75"/>
        <v>0.49932500000000002</v>
      </c>
      <c r="G726" s="12">
        <f t="shared" si="77"/>
        <v>8.4799999999999986E-2</v>
      </c>
      <c r="H726" s="7">
        <f t="shared" si="70"/>
        <v>0</v>
      </c>
      <c r="I726" s="7">
        <f t="shared" si="71"/>
        <v>0</v>
      </c>
      <c r="J726" s="7">
        <f t="shared" si="72"/>
        <v>0</v>
      </c>
      <c r="K726" s="8">
        <v>1264.96</v>
      </c>
      <c r="L726" s="8">
        <v>1203.03</v>
      </c>
      <c r="M726" s="8">
        <v>1214.3599999999999</v>
      </c>
    </row>
    <row r="727" spans="1:13" x14ac:dyDescent="0.3">
      <c r="A727" s="6">
        <v>37063</v>
      </c>
      <c r="B727" s="9">
        <v>0.33329999999999999</v>
      </c>
      <c r="C727" s="9">
        <v>0.43330000000000002</v>
      </c>
      <c r="D727" s="9">
        <v>0.23330000000000001</v>
      </c>
      <c r="E727" s="10">
        <f t="shared" si="76"/>
        <v>0.99990000000000001</v>
      </c>
      <c r="F727" s="11">
        <f t="shared" si="75"/>
        <v>0.48279999999999995</v>
      </c>
      <c r="G727" s="12">
        <f t="shared" si="77"/>
        <v>9.9999999999999978E-2</v>
      </c>
      <c r="H727" s="7">
        <f t="shared" si="70"/>
        <v>0</v>
      </c>
      <c r="I727" s="7">
        <f t="shared" si="71"/>
        <v>0</v>
      </c>
      <c r="J727" s="7">
        <f t="shared" si="72"/>
        <v>0</v>
      </c>
      <c r="K727" s="8">
        <v>1240.24</v>
      </c>
      <c r="L727" s="8">
        <v>1207.71</v>
      </c>
      <c r="M727" s="8">
        <v>1225.3499999999999</v>
      </c>
    </row>
    <row r="728" spans="1:13" x14ac:dyDescent="0.3">
      <c r="A728" s="6">
        <v>37070</v>
      </c>
      <c r="B728" s="9">
        <v>0.30380000000000001</v>
      </c>
      <c r="C728" s="9">
        <v>0.36709999999999998</v>
      </c>
      <c r="D728" s="9">
        <v>0.3291</v>
      </c>
      <c r="E728" s="10">
        <f>SUM(B728:D728)</f>
        <v>1</v>
      </c>
      <c r="F728" s="11">
        <f t="shared" si="75"/>
        <v>0.44138749999999993</v>
      </c>
      <c r="G728" s="12">
        <f>B728-D728</f>
        <v>-2.5299999999999989E-2</v>
      </c>
      <c r="H728" s="7">
        <f t="shared" si="70"/>
        <v>0</v>
      </c>
      <c r="I728" s="7">
        <f t="shared" si="71"/>
        <v>0</v>
      </c>
      <c r="J728" s="7">
        <f t="shared" si="72"/>
        <v>0</v>
      </c>
      <c r="K728" s="8">
        <v>1237.29</v>
      </c>
      <c r="L728" s="8">
        <v>1204.6400000000001</v>
      </c>
      <c r="M728" s="8">
        <v>1224.3800000000001</v>
      </c>
    </row>
    <row r="729" spans="1:13" x14ac:dyDescent="0.3">
      <c r="A729" s="6">
        <v>37077</v>
      </c>
      <c r="B729" s="9">
        <v>0.40739999999999998</v>
      </c>
      <c r="C729" s="9">
        <v>0.40739999999999998</v>
      </c>
      <c r="D729" s="9">
        <v>0.1852</v>
      </c>
      <c r="E729" s="10">
        <f>SUM(B729:D729)</f>
        <v>1</v>
      </c>
      <c r="F729" s="11">
        <f t="shared" si="75"/>
        <v>0.42564999999999997</v>
      </c>
      <c r="G729" s="12">
        <f>B729-D729</f>
        <v>0.22219999999999998</v>
      </c>
      <c r="H729" s="7">
        <f t="shared" si="70"/>
        <v>0</v>
      </c>
      <c r="I729" s="7">
        <f t="shared" si="71"/>
        <v>0</v>
      </c>
      <c r="J729" s="7">
        <f t="shared" si="72"/>
        <v>0</v>
      </c>
      <c r="K729" s="8">
        <v>1239.78</v>
      </c>
      <c r="L729" s="8">
        <v>1188.74</v>
      </c>
      <c r="M729" s="8">
        <v>1190.5899999999999</v>
      </c>
    </row>
    <row r="730" spans="1:13" x14ac:dyDescent="0.3">
      <c r="A730" s="6">
        <v>37084</v>
      </c>
      <c r="B730" s="9">
        <v>0.25269999999999998</v>
      </c>
      <c r="C730" s="9">
        <v>0.3846</v>
      </c>
      <c r="D730" s="9">
        <v>0.36259999999999998</v>
      </c>
      <c r="E730" s="10">
        <f>SUM(B730:D730)</f>
        <v>0.99990000000000001</v>
      </c>
      <c r="F730" s="11">
        <f t="shared" si="75"/>
        <v>0.39253749999999998</v>
      </c>
      <c r="G730" s="12">
        <f>B730-D730</f>
        <v>-0.1099</v>
      </c>
      <c r="H730" s="7">
        <f t="shared" si="70"/>
        <v>0</v>
      </c>
      <c r="I730" s="7">
        <f t="shared" si="71"/>
        <v>0</v>
      </c>
      <c r="J730" s="7">
        <f t="shared" si="72"/>
        <v>0</v>
      </c>
      <c r="K730" s="8">
        <v>1218.54</v>
      </c>
      <c r="L730" s="8">
        <v>1168.46</v>
      </c>
      <c r="M730" s="8">
        <v>1215.68</v>
      </c>
    </row>
    <row r="731" spans="1:13" x14ac:dyDescent="0.3">
      <c r="A731" s="6">
        <v>37091</v>
      </c>
      <c r="B731" s="9">
        <v>0.5</v>
      </c>
      <c r="C731" s="9">
        <v>0.3478</v>
      </c>
      <c r="D731" s="9">
        <v>0.1522</v>
      </c>
      <c r="E731" s="10">
        <f>SUM(B731:D731)</f>
        <v>1</v>
      </c>
      <c r="F731" s="11">
        <f t="shared" si="75"/>
        <v>0.37766250000000001</v>
      </c>
      <c r="G731" s="12">
        <f>B731-D731</f>
        <v>0.3478</v>
      </c>
      <c r="H731" s="7">
        <f t="shared" si="70"/>
        <v>0</v>
      </c>
      <c r="I731" s="7">
        <f t="shared" si="71"/>
        <v>0</v>
      </c>
      <c r="J731" s="7">
        <f t="shared" si="72"/>
        <v>0</v>
      </c>
      <c r="K731" s="8">
        <v>1225.04</v>
      </c>
      <c r="L731" s="8">
        <v>1196.1400000000001</v>
      </c>
      <c r="M731" s="8">
        <v>1210.8499999999999</v>
      </c>
    </row>
    <row r="732" spans="1:13" x14ac:dyDescent="0.3">
      <c r="A732" s="6">
        <v>37098</v>
      </c>
      <c r="B732" s="9">
        <v>0.29520000000000002</v>
      </c>
      <c r="C732" s="9">
        <v>0.32379999999999998</v>
      </c>
      <c r="D732" s="9">
        <v>0.38100000000000001</v>
      </c>
      <c r="E732" s="10">
        <f>SUM(B732:D732)</f>
        <v>1</v>
      </c>
      <c r="F732" s="11">
        <f t="shared" si="75"/>
        <v>0.35287499999999999</v>
      </c>
      <c r="G732" s="12">
        <f>B732-D732</f>
        <v>-8.5799999999999987E-2</v>
      </c>
      <c r="H732" s="7">
        <f t="shared" si="70"/>
        <v>0</v>
      </c>
      <c r="I732" s="7">
        <f t="shared" si="71"/>
        <v>0</v>
      </c>
      <c r="J732" s="7">
        <f t="shared" si="72"/>
        <v>0</v>
      </c>
      <c r="K732" s="8">
        <v>1215.22</v>
      </c>
      <c r="L732" s="8">
        <v>1165.54</v>
      </c>
      <c r="M732" s="8">
        <v>1205.82</v>
      </c>
    </row>
    <row r="733" spans="1:13" x14ac:dyDescent="0.3">
      <c r="A733" s="6">
        <v>37105</v>
      </c>
      <c r="B733" s="9">
        <v>0.36359999999999998</v>
      </c>
      <c r="C733" s="9">
        <v>0.2727</v>
      </c>
      <c r="D733" s="9">
        <v>0.36359999999999998</v>
      </c>
      <c r="E733" s="10">
        <f t="shared" ref="E733:E796" si="78">SUM(B733:D733)</f>
        <v>0.99990000000000001</v>
      </c>
      <c r="F733" s="11">
        <f t="shared" si="75"/>
        <v>0.34513749999999993</v>
      </c>
      <c r="G733" s="12">
        <f t="shared" ref="G733:G796" si="79">B733-D733</f>
        <v>0</v>
      </c>
      <c r="H733" s="7">
        <f t="shared" si="70"/>
        <v>0</v>
      </c>
      <c r="I733" s="7">
        <f t="shared" si="71"/>
        <v>0</v>
      </c>
      <c r="J733" s="7">
        <f t="shared" si="72"/>
        <v>0</v>
      </c>
      <c r="K733" s="8">
        <v>1226.27</v>
      </c>
      <c r="L733" s="8">
        <v>1200.4100000000001</v>
      </c>
      <c r="M733" s="8">
        <v>1214.3499999999999</v>
      </c>
    </row>
    <row r="734" spans="1:13" x14ac:dyDescent="0.3">
      <c r="A734" s="6">
        <v>37112</v>
      </c>
      <c r="B734" s="9">
        <v>0.34939999999999999</v>
      </c>
      <c r="C734" s="9">
        <v>0.3735</v>
      </c>
      <c r="D734" s="9">
        <v>0.27710000000000001</v>
      </c>
      <c r="E734" s="10">
        <f t="shared" si="78"/>
        <v>1</v>
      </c>
      <c r="F734" s="11">
        <f t="shared" si="75"/>
        <v>0.35067500000000001</v>
      </c>
      <c r="G734" s="12">
        <f t="shared" si="79"/>
        <v>7.2299999999999975E-2</v>
      </c>
      <c r="H734" s="7">
        <f t="shared" si="70"/>
        <v>0</v>
      </c>
      <c r="I734" s="7">
        <f t="shared" si="71"/>
        <v>0</v>
      </c>
      <c r="J734" s="7">
        <f t="shared" si="72"/>
        <v>0</v>
      </c>
      <c r="K734" s="8">
        <v>1214.3499999999999</v>
      </c>
      <c r="L734" s="8">
        <v>1169.55</v>
      </c>
      <c r="M734" s="8">
        <v>1190.1600000000001</v>
      </c>
    </row>
    <row r="735" spans="1:13" x14ac:dyDescent="0.3">
      <c r="A735" s="6">
        <v>37119</v>
      </c>
      <c r="B735" s="9">
        <v>0.35420000000000001</v>
      </c>
      <c r="C735" s="9">
        <v>0.27079999999999999</v>
      </c>
      <c r="D735" s="9">
        <v>0.375</v>
      </c>
      <c r="E735" s="10">
        <f t="shared" si="78"/>
        <v>1</v>
      </c>
      <c r="F735" s="11">
        <f t="shared" si="75"/>
        <v>0.35328750000000003</v>
      </c>
      <c r="G735" s="12">
        <f t="shared" si="79"/>
        <v>-2.0799999999999985E-2</v>
      </c>
      <c r="H735" s="7">
        <f t="shared" si="70"/>
        <v>0</v>
      </c>
      <c r="I735" s="7">
        <f t="shared" si="71"/>
        <v>0</v>
      </c>
      <c r="J735" s="7">
        <f t="shared" si="72"/>
        <v>0</v>
      </c>
      <c r="K735" s="8">
        <v>1198.79</v>
      </c>
      <c r="L735" s="8">
        <v>1156.07</v>
      </c>
      <c r="M735" s="8">
        <v>1161.97</v>
      </c>
    </row>
    <row r="736" spans="1:13" x14ac:dyDescent="0.3">
      <c r="A736" s="6">
        <v>37126</v>
      </c>
      <c r="B736" s="9">
        <v>0.3448</v>
      </c>
      <c r="C736" s="9">
        <v>0.3448</v>
      </c>
      <c r="D736" s="9">
        <v>0.31030000000000002</v>
      </c>
      <c r="E736" s="10">
        <f t="shared" si="78"/>
        <v>0.99990000000000001</v>
      </c>
      <c r="F736" s="11">
        <f t="shared" si="75"/>
        <v>0.35841250000000002</v>
      </c>
      <c r="G736" s="12">
        <f t="shared" si="79"/>
        <v>3.4499999999999975E-2</v>
      </c>
      <c r="H736" s="7">
        <f t="shared" si="70"/>
        <v>0</v>
      </c>
      <c r="I736" s="7">
        <f t="shared" si="71"/>
        <v>0</v>
      </c>
      <c r="J736" s="7">
        <f t="shared" si="72"/>
        <v>0</v>
      </c>
      <c r="K736" s="8">
        <v>1185.1500000000001</v>
      </c>
      <c r="L736" s="8">
        <v>1153.3399999999999</v>
      </c>
      <c r="M736" s="8">
        <v>1184.93</v>
      </c>
    </row>
    <row r="737" spans="1:13" x14ac:dyDescent="0.3">
      <c r="A737" s="6">
        <v>37133</v>
      </c>
      <c r="B737" s="9">
        <v>0.31430000000000002</v>
      </c>
      <c r="C737" s="9">
        <v>0.45710000000000001</v>
      </c>
      <c r="D737" s="9">
        <v>0.2286</v>
      </c>
      <c r="E737" s="10">
        <f t="shared" si="78"/>
        <v>1</v>
      </c>
      <c r="F737" s="11">
        <f t="shared" si="75"/>
        <v>0.34677499999999994</v>
      </c>
      <c r="G737" s="12">
        <f t="shared" si="79"/>
        <v>8.5700000000000026E-2</v>
      </c>
      <c r="H737" s="7">
        <f t="shared" si="70"/>
        <v>0</v>
      </c>
      <c r="I737" s="7">
        <f t="shared" si="71"/>
        <v>0</v>
      </c>
      <c r="J737" s="7">
        <f t="shared" si="72"/>
        <v>0</v>
      </c>
      <c r="K737" s="8">
        <v>1186.8499999999999</v>
      </c>
      <c r="L737" s="8">
        <v>1124.8699999999999</v>
      </c>
      <c r="M737" s="8">
        <v>1133.58</v>
      </c>
    </row>
    <row r="738" spans="1:13" x14ac:dyDescent="0.3">
      <c r="A738" s="6">
        <v>37140</v>
      </c>
      <c r="B738" s="9">
        <v>0.3034</v>
      </c>
      <c r="C738" s="9">
        <v>0.35959999999999998</v>
      </c>
      <c r="D738" s="9">
        <v>0.33710000000000001</v>
      </c>
      <c r="E738" s="10">
        <f t="shared" si="78"/>
        <v>1.0001</v>
      </c>
      <c r="F738" s="11">
        <f t="shared" si="75"/>
        <v>0.35311250000000005</v>
      </c>
      <c r="G738" s="12">
        <f t="shared" si="79"/>
        <v>-3.3700000000000008E-2</v>
      </c>
      <c r="H738" s="7">
        <f t="shared" si="70"/>
        <v>0</v>
      </c>
      <c r="I738" s="7">
        <f t="shared" si="71"/>
        <v>0</v>
      </c>
      <c r="J738" s="7">
        <f t="shared" si="72"/>
        <v>0</v>
      </c>
      <c r="K738" s="8">
        <v>1155.4000000000001</v>
      </c>
      <c r="L738" s="8">
        <v>1082.1199999999999</v>
      </c>
      <c r="M738" s="8">
        <v>1085.78</v>
      </c>
    </row>
    <row r="739" spans="1:13" x14ac:dyDescent="0.3">
      <c r="A739" s="6">
        <v>37147</v>
      </c>
      <c r="B739" s="9">
        <v>0.26669999999999999</v>
      </c>
      <c r="C739" s="9">
        <v>0.36670000000000003</v>
      </c>
      <c r="D739" s="9">
        <v>0.36670000000000003</v>
      </c>
      <c r="E739" s="10">
        <f t="shared" si="78"/>
        <v>1.0001</v>
      </c>
      <c r="F739" s="11">
        <f t="shared" si="75"/>
        <v>0.32395000000000002</v>
      </c>
      <c r="G739" s="12">
        <f t="shared" si="79"/>
        <v>-0.10000000000000003</v>
      </c>
      <c r="H739" s="7">
        <f t="shared" si="70"/>
        <v>0</v>
      </c>
      <c r="I739" s="7">
        <f t="shared" si="71"/>
        <v>0</v>
      </c>
      <c r="J739" s="7">
        <f t="shared" si="72"/>
        <v>0</v>
      </c>
      <c r="K739" s="8">
        <v>1092.54</v>
      </c>
      <c r="L739" s="8">
        <v>1073.1500000000001</v>
      </c>
      <c r="M739" s="8">
        <v>1092.54</v>
      </c>
    </row>
    <row r="740" spans="1:13" x14ac:dyDescent="0.3">
      <c r="A740" s="6">
        <v>37154</v>
      </c>
      <c r="B740" s="9">
        <v>0.31080000000000002</v>
      </c>
      <c r="C740" s="9">
        <v>0.2432</v>
      </c>
      <c r="D740" s="9">
        <v>0.44590000000000002</v>
      </c>
      <c r="E740" s="10">
        <f t="shared" si="78"/>
        <v>0.99990000000000001</v>
      </c>
      <c r="F740" s="11">
        <f t="shared" si="75"/>
        <v>0.32590000000000002</v>
      </c>
      <c r="G740" s="12">
        <f t="shared" si="79"/>
        <v>-0.1351</v>
      </c>
      <c r="H740" s="7">
        <f t="shared" si="70"/>
        <v>0</v>
      </c>
      <c r="I740" s="7">
        <f t="shared" si="71"/>
        <v>0</v>
      </c>
      <c r="J740" s="7">
        <f t="shared" si="72"/>
        <v>0</v>
      </c>
      <c r="K740" s="8">
        <v>1092.54</v>
      </c>
      <c r="L740" s="8">
        <v>944.75</v>
      </c>
      <c r="M740" s="8">
        <v>965.8</v>
      </c>
    </row>
    <row r="741" spans="1:13" x14ac:dyDescent="0.3">
      <c r="A741" s="6">
        <v>37161</v>
      </c>
      <c r="B741" s="9">
        <v>0.5111</v>
      </c>
      <c r="C741" s="9">
        <v>0.26669999999999999</v>
      </c>
      <c r="D741" s="9">
        <v>0.22220000000000001</v>
      </c>
      <c r="E741" s="10">
        <f t="shared" si="78"/>
        <v>1</v>
      </c>
      <c r="F741" s="11">
        <f t="shared" si="75"/>
        <v>0.34433750000000002</v>
      </c>
      <c r="G741" s="12">
        <f t="shared" si="79"/>
        <v>0.28889999999999999</v>
      </c>
      <c r="H741" s="7">
        <f t="shared" si="70"/>
        <v>0</v>
      </c>
      <c r="I741" s="7">
        <f t="shared" si="71"/>
        <v>0</v>
      </c>
      <c r="J741" s="7">
        <f t="shared" si="72"/>
        <v>0</v>
      </c>
      <c r="K741" s="8">
        <v>1040.94</v>
      </c>
      <c r="L741" s="8">
        <v>965.8</v>
      </c>
      <c r="M741" s="8">
        <v>1040.94</v>
      </c>
    </row>
    <row r="742" spans="1:13" x14ac:dyDescent="0.3">
      <c r="A742" s="6">
        <v>37168</v>
      </c>
      <c r="B742" s="9">
        <v>0.51219999999999999</v>
      </c>
      <c r="C742" s="9">
        <v>0.1951</v>
      </c>
      <c r="D742" s="9">
        <v>0.29270000000000002</v>
      </c>
      <c r="E742" s="10">
        <f t="shared" si="78"/>
        <v>1</v>
      </c>
      <c r="F742" s="11">
        <f t="shared" si="75"/>
        <v>0.3646875</v>
      </c>
      <c r="G742" s="12">
        <f t="shared" si="79"/>
        <v>0.21949999999999997</v>
      </c>
      <c r="H742" s="7">
        <f t="shared" si="70"/>
        <v>0</v>
      </c>
      <c r="I742" s="7">
        <f t="shared" si="71"/>
        <v>0</v>
      </c>
      <c r="J742" s="7">
        <f t="shared" si="72"/>
        <v>0</v>
      </c>
      <c r="K742" s="8">
        <v>1084.1199999999999</v>
      </c>
      <c r="L742" s="8">
        <v>1026.76</v>
      </c>
      <c r="M742" s="8">
        <v>1071.3800000000001</v>
      </c>
    </row>
    <row r="743" spans="1:13" x14ac:dyDescent="0.3">
      <c r="A743" s="6">
        <v>37175</v>
      </c>
      <c r="B743" s="9">
        <v>0.47370000000000001</v>
      </c>
      <c r="C743" s="9">
        <v>0.24560000000000001</v>
      </c>
      <c r="D743" s="9">
        <v>0.28070000000000001</v>
      </c>
      <c r="E743" s="10">
        <f t="shared" si="78"/>
        <v>1</v>
      </c>
      <c r="F743" s="11">
        <f t="shared" si="75"/>
        <v>0.37962499999999999</v>
      </c>
      <c r="G743" s="12">
        <f t="shared" si="79"/>
        <v>0.193</v>
      </c>
      <c r="H743" s="7">
        <f t="shared" si="70"/>
        <v>0</v>
      </c>
      <c r="I743" s="7">
        <f t="shared" si="71"/>
        <v>0</v>
      </c>
      <c r="J743" s="7">
        <f t="shared" si="72"/>
        <v>0</v>
      </c>
      <c r="K743" s="8">
        <v>1099.1600000000001</v>
      </c>
      <c r="L743" s="8">
        <v>1052.76</v>
      </c>
      <c r="M743" s="8">
        <v>1091.6500000000001</v>
      </c>
    </row>
    <row r="744" spans="1:13" x14ac:dyDescent="0.3">
      <c r="A744" s="6">
        <v>37182</v>
      </c>
      <c r="B744" s="9">
        <v>0.60560000000000003</v>
      </c>
      <c r="C744" s="9">
        <v>0.18310000000000001</v>
      </c>
      <c r="D744" s="9">
        <v>0.21129999999999999</v>
      </c>
      <c r="E744" s="10">
        <f t="shared" si="78"/>
        <v>1</v>
      </c>
      <c r="F744" s="11">
        <f t="shared" si="75"/>
        <v>0.41222500000000001</v>
      </c>
      <c r="G744" s="12">
        <f t="shared" si="79"/>
        <v>0.39430000000000004</v>
      </c>
      <c r="H744" s="7">
        <f t="shared" si="70"/>
        <v>0</v>
      </c>
      <c r="I744" s="7">
        <f t="shared" si="71"/>
        <v>0</v>
      </c>
      <c r="J744" s="7">
        <f t="shared" si="72"/>
        <v>0</v>
      </c>
      <c r="K744" s="8">
        <v>1107.1199999999999</v>
      </c>
      <c r="L744" s="8">
        <v>1057.24</v>
      </c>
      <c r="M744" s="8">
        <v>1073.48</v>
      </c>
    </row>
    <row r="745" spans="1:13" x14ac:dyDescent="0.3">
      <c r="A745" s="6">
        <v>37189</v>
      </c>
      <c r="B745" s="9">
        <v>0.55879999999999996</v>
      </c>
      <c r="C745" s="9">
        <v>0.26469999999999999</v>
      </c>
      <c r="D745" s="9">
        <v>0.17649999999999999</v>
      </c>
      <c r="E745" s="10">
        <f t="shared" si="78"/>
        <v>0.99999999999999989</v>
      </c>
      <c r="F745" s="11">
        <f t="shared" si="75"/>
        <v>0.4427875</v>
      </c>
      <c r="G745" s="12">
        <f t="shared" si="79"/>
        <v>0.38229999999999997</v>
      </c>
      <c r="H745" s="7">
        <f t="shared" si="70"/>
        <v>0</v>
      </c>
      <c r="I745" s="7">
        <f t="shared" si="71"/>
        <v>0</v>
      </c>
      <c r="J745" s="7">
        <f t="shared" si="72"/>
        <v>0</v>
      </c>
      <c r="K745" s="8">
        <v>1110.6099999999999</v>
      </c>
      <c r="L745" s="8">
        <v>1065.6400000000001</v>
      </c>
      <c r="M745" s="8">
        <v>1104.6099999999999</v>
      </c>
    </row>
    <row r="746" spans="1:13" x14ac:dyDescent="0.3">
      <c r="A746" s="6">
        <v>37196</v>
      </c>
      <c r="B746" s="9">
        <v>0.35</v>
      </c>
      <c r="C746" s="9">
        <v>0.31669999999999998</v>
      </c>
      <c r="D746" s="9">
        <v>0.33329999999999999</v>
      </c>
      <c r="E746" s="10">
        <f t="shared" si="78"/>
        <v>1</v>
      </c>
      <c r="F746" s="11">
        <f t="shared" si="75"/>
        <v>0.44861250000000003</v>
      </c>
      <c r="G746" s="12">
        <f t="shared" si="79"/>
        <v>1.6699999999999993E-2</v>
      </c>
      <c r="H746" s="7">
        <f t="shared" si="70"/>
        <v>0</v>
      </c>
      <c r="I746" s="7">
        <f t="shared" si="71"/>
        <v>0</v>
      </c>
      <c r="J746" s="7">
        <f t="shared" si="72"/>
        <v>0</v>
      </c>
      <c r="K746" s="8">
        <v>1104.6099999999999</v>
      </c>
      <c r="L746" s="8">
        <v>1053.6099999999999</v>
      </c>
      <c r="M746" s="8">
        <v>1087.2</v>
      </c>
    </row>
    <row r="747" spans="1:13" x14ac:dyDescent="0.3">
      <c r="A747" s="6">
        <v>37203</v>
      </c>
      <c r="B747" s="9">
        <v>0.34620000000000001</v>
      </c>
      <c r="C747" s="9">
        <v>0.23080000000000001</v>
      </c>
      <c r="D747" s="9">
        <v>0.42309999999999998</v>
      </c>
      <c r="E747" s="10">
        <f t="shared" si="78"/>
        <v>1.0001</v>
      </c>
      <c r="F747" s="11">
        <f t="shared" si="75"/>
        <v>0.45855000000000001</v>
      </c>
      <c r="G747" s="12">
        <f t="shared" si="79"/>
        <v>-7.6899999999999968E-2</v>
      </c>
      <c r="H747" s="7">
        <f t="shared" si="70"/>
        <v>0</v>
      </c>
      <c r="I747" s="7">
        <f t="shared" si="71"/>
        <v>0</v>
      </c>
      <c r="J747" s="7">
        <f t="shared" si="72"/>
        <v>0</v>
      </c>
      <c r="K747" s="8">
        <v>1135.75</v>
      </c>
      <c r="L747" s="8">
        <v>1087.2</v>
      </c>
      <c r="M747" s="8">
        <v>1120.31</v>
      </c>
    </row>
    <row r="748" spans="1:13" x14ac:dyDescent="0.3">
      <c r="A748" s="6">
        <v>37210</v>
      </c>
      <c r="B748" s="9">
        <v>0.45450000000000002</v>
      </c>
      <c r="C748" s="9">
        <v>0.21210000000000001</v>
      </c>
      <c r="D748" s="9">
        <v>0.33329999999999999</v>
      </c>
      <c r="E748" s="10">
        <f t="shared" si="78"/>
        <v>0.99990000000000001</v>
      </c>
      <c r="F748" s="11">
        <f t="shared" si="75"/>
        <v>0.47651249999999995</v>
      </c>
      <c r="G748" s="12">
        <f t="shared" si="79"/>
        <v>0.12120000000000003</v>
      </c>
      <c r="H748" s="7">
        <f t="shared" si="70"/>
        <v>0</v>
      </c>
      <c r="I748" s="7">
        <f t="shared" si="71"/>
        <v>0</v>
      </c>
      <c r="J748" s="7">
        <f t="shared" si="72"/>
        <v>0</v>
      </c>
      <c r="K748" s="8">
        <v>1148.28</v>
      </c>
      <c r="L748" s="8">
        <v>1098.32</v>
      </c>
      <c r="M748" s="8">
        <v>1138.6500000000001</v>
      </c>
    </row>
    <row r="749" spans="1:13" x14ac:dyDescent="0.3">
      <c r="A749" s="6">
        <v>37217</v>
      </c>
      <c r="B749" s="9">
        <v>0.58330000000000004</v>
      </c>
      <c r="C749" s="9">
        <v>0.16669999999999999</v>
      </c>
      <c r="D749" s="9">
        <v>0.25</v>
      </c>
      <c r="E749" s="10">
        <f t="shared" si="78"/>
        <v>1</v>
      </c>
      <c r="F749" s="11">
        <f t="shared" si="75"/>
        <v>0.48553749999999996</v>
      </c>
      <c r="G749" s="12">
        <f t="shared" si="79"/>
        <v>0.33330000000000004</v>
      </c>
      <c r="H749" s="7">
        <f t="shared" si="70"/>
        <v>0</v>
      </c>
      <c r="I749" s="7">
        <f t="shared" si="71"/>
        <v>0</v>
      </c>
      <c r="J749" s="7">
        <f t="shared" si="72"/>
        <v>0</v>
      </c>
      <c r="K749" s="8">
        <v>1152.45</v>
      </c>
      <c r="L749" s="8">
        <v>1129.78</v>
      </c>
      <c r="M749" s="8">
        <v>1150.3399999999999</v>
      </c>
    </row>
    <row r="750" spans="1:13" x14ac:dyDescent="0.3">
      <c r="A750" s="6">
        <v>37224</v>
      </c>
      <c r="B750" s="9">
        <v>0.69330000000000003</v>
      </c>
      <c r="C750" s="9">
        <v>0.1067</v>
      </c>
      <c r="D750" s="9">
        <v>0.2</v>
      </c>
      <c r="E750" s="10">
        <f t="shared" si="78"/>
        <v>1</v>
      </c>
      <c r="F750" s="11">
        <f t="shared" si="75"/>
        <v>0.50817499999999993</v>
      </c>
      <c r="G750" s="12">
        <f t="shared" si="79"/>
        <v>0.49330000000000002</v>
      </c>
      <c r="H750" s="7">
        <f t="shared" si="70"/>
        <v>0</v>
      </c>
      <c r="I750" s="7">
        <f t="shared" si="71"/>
        <v>0</v>
      </c>
      <c r="J750" s="7">
        <f t="shared" si="72"/>
        <v>0</v>
      </c>
      <c r="K750" s="8">
        <v>1163.3800000000001</v>
      </c>
      <c r="L750" s="8">
        <v>1125.51</v>
      </c>
      <c r="M750" s="8">
        <v>1139.45</v>
      </c>
    </row>
    <row r="751" spans="1:13" x14ac:dyDescent="0.3">
      <c r="A751" s="6">
        <v>37231</v>
      </c>
      <c r="B751" s="9">
        <v>0.59179999999999999</v>
      </c>
      <c r="C751" s="9">
        <v>0.1633</v>
      </c>
      <c r="D751" s="9">
        <v>0.24490000000000001</v>
      </c>
      <c r="E751" s="10">
        <f t="shared" si="78"/>
        <v>1</v>
      </c>
      <c r="F751" s="11">
        <f t="shared" si="75"/>
        <v>0.52293750000000006</v>
      </c>
      <c r="G751" s="12">
        <f t="shared" si="79"/>
        <v>0.34689999999999999</v>
      </c>
      <c r="H751" s="7">
        <f t="shared" si="70"/>
        <v>0</v>
      </c>
      <c r="I751" s="7">
        <f t="shared" si="71"/>
        <v>0</v>
      </c>
      <c r="J751" s="7">
        <f t="shared" si="72"/>
        <v>0</v>
      </c>
      <c r="K751" s="8">
        <v>1173.6199999999999</v>
      </c>
      <c r="L751" s="8">
        <v>1125.78</v>
      </c>
      <c r="M751" s="8">
        <v>1158.31</v>
      </c>
    </row>
    <row r="752" spans="1:13" x14ac:dyDescent="0.3">
      <c r="A752" s="6">
        <v>37238</v>
      </c>
      <c r="B752" s="9">
        <v>0.61399999999999999</v>
      </c>
      <c r="C752" s="9">
        <v>0.24560000000000001</v>
      </c>
      <c r="D752" s="9">
        <v>0.1404</v>
      </c>
      <c r="E752" s="10">
        <f t="shared" si="78"/>
        <v>1</v>
      </c>
      <c r="F752" s="11">
        <f t="shared" si="75"/>
        <v>0.52398749999999994</v>
      </c>
      <c r="G752" s="12">
        <f t="shared" si="79"/>
        <v>0.47360000000000002</v>
      </c>
      <c r="H752" s="7">
        <f t="shared" si="70"/>
        <v>0</v>
      </c>
      <c r="I752" s="7">
        <f t="shared" si="71"/>
        <v>0</v>
      </c>
      <c r="J752" s="7">
        <f t="shared" si="72"/>
        <v>0</v>
      </c>
      <c r="K752" s="8">
        <v>1158.31</v>
      </c>
      <c r="L752" s="8">
        <v>1114.53</v>
      </c>
      <c r="M752" s="8">
        <v>1123.0899999999999</v>
      </c>
    </row>
    <row r="753" spans="1:13" x14ac:dyDescent="0.3">
      <c r="A753" s="6">
        <v>37245</v>
      </c>
      <c r="B753" s="9">
        <v>0.52459999999999996</v>
      </c>
      <c r="C753" s="9">
        <v>0.21310000000000001</v>
      </c>
      <c r="D753" s="9">
        <v>0.26229999999999998</v>
      </c>
      <c r="E753" s="10">
        <f t="shared" si="78"/>
        <v>1</v>
      </c>
      <c r="F753" s="11">
        <f t="shared" si="75"/>
        <v>0.51971250000000002</v>
      </c>
      <c r="G753" s="12">
        <f t="shared" si="79"/>
        <v>0.26229999999999998</v>
      </c>
      <c r="H753" s="7">
        <f t="shared" si="70"/>
        <v>0</v>
      </c>
      <c r="I753" s="7">
        <f t="shared" si="71"/>
        <v>0</v>
      </c>
      <c r="J753" s="7">
        <f t="shared" si="72"/>
        <v>0</v>
      </c>
      <c r="K753" s="8">
        <v>1152.44</v>
      </c>
      <c r="L753" s="8">
        <v>1122.6600000000001</v>
      </c>
      <c r="M753" s="8">
        <v>1144.8900000000001</v>
      </c>
    </row>
    <row r="754" spans="1:13" x14ac:dyDescent="0.3">
      <c r="A754" s="6">
        <v>37252</v>
      </c>
      <c r="B754" s="9">
        <v>0.57689999999999997</v>
      </c>
      <c r="C754" s="9">
        <v>0.15379999999999999</v>
      </c>
      <c r="D754" s="9">
        <v>0.26919999999999999</v>
      </c>
      <c r="E754" s="10">
        <f t="shared" si="78"/>
        <v>0.9998999999999999</v>
      </c>
      <c r="F754" s="11">
        <f t="shared" si="75"/>
        <v>0.54807499999999998</v>
      </c>
      <c r="G754" s="12">
        <f t="shared" si="79"/>
        <v>0.30769999999999997</v>
      </c>
      <c r="H754" s="7">
        <f t="shared" si="70"/>
        <v>0</v>
      </c>
      <c r="I754" s="7">
        <f t="shared" si="71"/>
        <v>0</v>
      </c>
      <c r="J754" s="7">
        <f t="shared" si="72"/>
        <v>0</v>
      </c>
      <c r="K754" s="8">
        <v>1164.6400000000001</v>
      </c>
      <c r="L754" s="8">
        <v>1144.6199999999999</v>
      </c>
      <c r="M754" s="8">
        <v>1161.02</v>
      </c>
    </row>
    <row r="755" spans="1:13" x14ac:dyDescent="0.3">
      <c r="A755" s="6">
        <v>37259</v>
      </c>
      <c r="B755" s="9">
        <v>0.5111</v>
      </c>
      <c r="C755" s="9">
        <v>0.24440000000000001</v>
      </c>
      <c r="D755" s="9">
        <v>0.24440000000000001</v>
      </c>
      <c r="E755" s="10">
        <f t="shared" si="78"/>
        <v>0.99990000000000001</v>
      </c>
      <c r="F755" s="11">
        <f t="shared" si="75"/>
        <v>0.56868750000000001</v>
      </c>
      <c r="G755" s="12">
        <f t="shared" si="79"/>
        <v>0.26669999999999999</v>
      </c>
      <c r="H755" s="7">
        <f t="shared" si="70"/>
        <v>0</v>
      </c>
      <c r="I755" s="7">
        <f t="shared" si="71"/>
        <v>0</v>
      </c>
      <c r="J755" s="7">
        <f t="shared" si="72"/>
        <v>0</v>
      </c>
      <c r="K755" s="8">
        <v>1176.55</v>
      </c>
      <c r="L755" s="8">
        <v>1136.23</v>
      </c>
      <c r="M755" s="8">
        <v>1172.51</v>
      </c>
    </row>
    <row r="756" spans="1:13" x14ac:dyDescent="0.3">
      <c r="A756" s="6">
        <v>37266</v>
      </c>
      <c r="B756" s="9">
        <v>0.54790000000000005</v>
      </c>
      <c r="C756" s="9">
        <v>0.2329</v>
      </c>
      <c r="D756" s="9">
        <v>0.21920000000000001</v>
      </c>
      <c r="E756" s="10">
        <f t="shared" si="78"/>
        <v>1</v>
      </c>
      <c r="F756" s="11">
        <f t="shared" si="75"/>
        <v>0.5803625</v>
      </c>
      <c r="G756" s="12">
        <f t="shared" si="79"/>
        <v>0.32870000000000005</v>
      </c>
      <c r="H756" s="7">
        <f t="shared" si="70"/>
        <v>0</v>
      </c>
      <c r="I756" s="7">
        <f t="shared" si="71"/>
        <v>0</v>
      </c>
      <c r="J756" s="7">
        <f t="shared" si="72"/>
        <v>0</v>
      </c>
      <c r="K756" s="8">
        <v>1176.97</v>
      </c>
      <c r="L756" s="8">
        <v>1145.45</v>
      </c>
      <c r="M756" s="8">
        <v>1145.5999999999999</v>
      </c>
    </row>
    <row r="757" spans="1:13" x14ac:dyDescent="0.3">
      <c r="A757" s="6">
        <v>37273</v>
      </c>
      <c r="B757" s="9">
        <v>0.29549999999999998</v>
      </c>
      <c r="C757" s="9">
        <v>0.40910000000000002</v>
      </c>
      <c r="D757" s="9">
        <v>0.29549999999999998</v>
      </c>
      <c r="E757" s="10">
        <f t="shared" si="78"/>
        <v>1.0001</v>
      </c>
      <c r="F757" s="11">
        <f t="shared" si="75"/>
        <v>0.54438749999999991</v>
      </c>
      <c r="G757" s="12">
        <f t="shared" si="79"/>
        <v>0</v>
      </c>
      <c r="H757" s="7">
        <f t="shared" si="70"/>
        <v>0</v>
      </c>
      <c r="I757" s="7">
        <f t="shared" si="71"/>
        <v>0</v>
      </c>
      <c r="J757" s="7">
        <f t="shared" si="72"/>
        <v>0</v>
      </c>
      <c r="K757" s="8">
        <v>1148.81</v>
      </c>
      <c r="L757" s="8">
        <v>1124.45</v>
      </c>
      <c r="M757" s="8">
        <v>1127.58</v>
      </c>
    </row>
    <row r="758" spans="1:13" x14ac:dyDescent="0.3">
      <c r="A758" s="6">
        <v>37280</v>
      </c>
      <c r="B758" s="9">
        <v>0.34689999999999999</v>
      </c>
      <c r="C758" s="9">
        <v>0.34689999999999999</v>
      </c>
      <c r="D758" s="9">
        <v>0.30609999999999998</v>
      </c>
      <c r="E758" s="10">
        <f t="shared" si="78"/>
        <v>0.99990000000000001</v>
      </c>
      <c r="F758" s="11">
        <f t="shared" si="75"/>
        <v>0.50108750000000002</v>
      </c>
      <c r="G758" s="12">
        <f t="shared" si="79"/>
        <v>4.0800000000000003E-2</v>
      </c>
      <c r="H758" s="7">
        <f t="shared" si="70"/>
        <v>0</v>
      </c>
      <c r="I758" s="7">
        <f t="shared" si="71"/>
        <v>0</v>
      </c>
      <c r="J758" s="7">
        <f t="shared" si="72"/>
        <v>0</v>
      </c>
      <c r="K758" s="8">
        <v>1139.5</v>
      </c>
      <c r="L758" s="8">
        <v>1117.43</v>
      </c>
      <c r="M758" s="8">
        <v>1133.28</v>
      </c>
    </row>
    <row r="759" spans="1:13" x14ac:dyDescent="0.3">
      <c r="A759" s="6">
        <v>37287</v>
      </c>
      <c r="B759" s="9">
        <v>0.45450000000000002</v>
      </c>
      <c r="C759" s="9">
        <v>0.31819999999999998</v>
      </c>
      <c r="D759" s="9">
        <v>0.2273</v>
      </c>
      <c r="E759" s="10">
        <f t="shared" si="78"/>
        <v>1</v>
      </c>
      <c r="F759" s="11">
        <f t="shared" si="75"/>
        <v>0.48392499999999999</v>
      </c>
      <c r="G759" s="12">
        <f t="shared" si="79"/>
        <v>0.22720000000000001</v>
      </c>
      <c r="H759" s="7">
        <f t="shared" si="70"/>
        <v>0</v>
      </c>
      <c r="I759" s="7">
        <f t="shared" si="71"/>
        <v>0</v>
      </c>
      <c r="J759" s="7">
        <f t="shared" si="72"/>
        <v>0</v>
      </c>
      <c r="K759" s="8">
        <v>1138.6300000000001</v>
      </c>
      <c r="L759" s="8">
        <v>1081.6600000000001</v>
      </c>
      <c r="M759" s="8">
        <v>1122.2</v>
      </c>
    </row>
    <row r="760" spans="1:13" x14ac:dyDescent="0.3">
      <c r="A760" s="6">
        <v>37294</v>
      </c>
      <c r="B760" s="9">
        <v>0.375</v>
      </c>
      <c r="C760" s="9">
        <v>0.39579999999999999</v>
      </c>
      <c r="D760" s="9">
        <v>0.2293</v>
      </c>
      <c r="E760" s="10">
        <f t="shared" si="78"/>
        <v>1.0001</v>
      </c>
      <c r="F760" s="11">
        <f t="shared" si="75"/>
        <v>0.45405000000000001</v>
      </c>
      <c r="G760" s="12">
        <f t="shared" si="79"/>
        <v>0.1457</v>
      </c>
      <c r="H760" s="7">
        <f t="shared" si="70"/>
        <v>0</v>
      </c>
      <c r="I760" s="7">
        <f t="shared" si="71"/>
        <v>0</v>
      </c>
      <c r="J760" s="7">
        <f t="shared" si="72"/>
        <v>0</v>
      </c>
      <c r="K760" s="8">
        <v>1122.2</v>
      </c>
      <c r="L760" s="8">
        <v>1077.78</v>
      </c>
      <c r="M760" s="8">
        <v>1096.22</v>
      </c>
    </row>
    <row r="761" spans="1:13" x14ac:dyDescent="0.3">
      <c r="A761" s="6">
        <v>37301</v>
      </c>
      <c r="B761" s="9">
        <v>0.4516</v>
      </c>
      <c r="C761" s="9">
        <v>0.3871</v>
      </c>
      <c r="D761" s="9">
        <v>0.1613</v>
      </c>
      <c r="E761" s="10">
        <f t="shared" si="78"/>
        <v>1</v>
      </c>
      <c r="F761" s="11">
        <f t="shared" si="75"/>
        <v>0.44492499999999996</v>
      </c>
      <c r="G761" s="12">
        <f t="shared" si="79"/>
        <v>0.2903</v>
      </c>
      <c r="H761" s="7">
        <f t="shared" si="70"/>
        <v>0</v>
      </c>
      <c r="I761" s="7">
        <f t="shared" si="71"/>
        <v>0</v>
      </c>
      <c r="J761" s="7">
        <f t="shared" si="72"/>
        <v>0</v>
      </c>
      <c r="K761" s="8">
        <v>1124.72</v>
      </c>
      <c r="L761" s="8">
        <v>1094.68</v>
      </c>
      <c r="M761" s="8">
        <v>1104.18</v>
      </c>
    </row>
    <row r="762" spans="1:13" x14ac:dyDescent="0.3">
      <c r="A762" s="6">
        <v>37308</v>
      </c>
      <c r="B762" s="9">
        <v>0.36359999999999998</v>
      </c>
      <c r="C762" s="9">
        <v>0.38179999999999997</v>
      </c>
      <c r="D762" s="9">
        <v>0.2545</v>
      </c>
      <c r="E762" s="10">
        <f t="shared" si="78"/>
        <v>0.99990000000000001</v>
      </c>
      <c r="F762" s="11">
        <f t="shared" si="75"/>
        <v>0.41826250000000004</v>
      </c>
      <c r="G762" s="12">
        <f t="shared" si="79"/>
        <v>0.10909999999999997</v>
      </c>
      <c r="H762" s="7">
        <f t="shared" si="70"/>
        <v>0</v>
      </c>
      <c r="I762" s="7">
        <f t="shared" si="71"/>
        <v>0</v>
      </c>
      <c r="J762" s="7">
        <f t="shared" si="72"/>
        <v>0</v>
      </c>
      <c r="K762" s="8">
        <v>1104.18</v>
      </c>
      <c r="L762" s="8">
        <v>1074.3599999999999</v>
      </c>
      <c r="M762" s="8">
        <v>1089.8399999999999</v>
      </c>
    </row>
    <row r="763" spans="1:13" x14ac:dyDescent="0.3">
      <c r="A763" s="6">
        <v>37315</v>
      </c>
      <c r="B763" s="9">
        <v>0.44440000000000002</v>
      </c>
      <c r="C763" s="9">
        <v>0.35189999999999999</v>
      </c>
      <c r="D763" s="9">
        <v>0.20369999999999999</v>
      </c>
      <c r="E763" s="10">
        <f t="shared" si="78"/>
        <v>1</v>
      </c>
      <c r="F763" s="11">
        <f t="shared" si="75"/>
        <v>0.40992499999999998</v>
      </c>
      <c r="G763" s="12">
        <f t="shared" si="79"/>
        <v>0.24070000000000003</v>
      </c>
      <c r="H763" s="7">
        <f t="shared" si="70"/>
        <v>0</v>
      </c>
      <c r="I763" s="7">
        <f t="shared" si="71"/>
        <v>0</v>
      </c>
      <c r="J763" s="7">
        <f t="shared" si="72"/>
        <v>0</v>
      </c>
      <c r="K763" s="8">
        <v>1131.79</v>
      </c>
      <c r="L763" s="8">
        <v>1089.8399999999999</v>
      </c>
      <c r="M763" s="8">
        <v>1131.78</v>
      </c>
    </row>
    <row r="764" spans="1:13" x14ac:dyDescent="0.3">
      <c r="A764" s="6">
        <v>37322</v>
      </c>
      <c r="B764" s="9">
        <v>0.5333</v>
      </c>
      <c r="C764" s="9">
        <v>0.31109999999999999</v>
      </c>
      <c r="D764" s="9">
        <v>0.1555</v>
      </c>
      <c r="E764" s="10">
        <f t="shared" si="78"/>
        <v>0.99990000000000001</v>
      </c>
      <c r="F764" s="11">
        <f t="shared" si="75"/>
        <v>0.40810000000000002</v>
      </c>
      <c r="G764" s="12">
        <f t="shared" si="79"/>
        <v>0.37780000000000002</v>
      </c>
      <c r="H764" s="7">
        <f t="shared" si="70"/>
        <v>0</v>
      </c>
      <c r="I764" s="7">
        <f t="shared" si="71"/>
        <v>0</v>
      </c>
      <c r="J764" s="7">
        <f t="shared" si="72"/>
        <v>0</v>
      </c>
      <c r="K764" s="8">
        <v>1172.76</v>
      </c>
      <c r="L764" s="8">
        <v>1130.93</v>
      </c>
      <c r="M764" s="8">
        <v>1164.31</v>
      </c>
    </row>
    <row r="765" spans="1:13" x14ac:dyDescent="0.3">
      <c r="A765" s="6">
        <v>37329</v>
      </c>
      <c r="B765" s="9">
        <v>0.5645</v>
      </c>
      <c r="C765" s="9">
        <v>0.2903</v>
      </c>
      <c r="D765" s="9">
        <v>0.1452</v>
      </c>
      <c r="E765" s="10">
        <f t="shared" si="78"/>
        <v>1</v>
      </c>
      <c r="F765" s="11">
        <f t="shared" si="75"/>
        <v>0.44172500000000003</v>
      </c>
      <c r="G765" s="12">
        <f t="shared" si="79"/>
        <v>0.41930000000000001</v>
      </c>
      <c r="H765" s="7">
        <f t="shared" si="70"/>
        <v>0</v>
      </c>
      <c r="I765" s="7">
        <f t="shared" si="71"/>
        <v>0</v>
      </c>
      <c r="J765" s="7">
        <f t="shared" si="72"/>
        <v>0</v>
      </c>
      <c r="K765" s="8">
        <v>1173.03</v>
      </c>
      <c r="L765" s="8">
        <v>1151.01</v>
      </c>
      <c r="M765" s="8">
        <v>1154.0899999999999</v>
      </c>
    </row>
    <row r="766" spans="1:13" x14ac:dyDescent="0.3">
      <c r="A766" s="6">
        <v>37336</v>
      </c>
      <c r="B766" s="9">
        <v>0.5323</v>
      </c>
      <c r="C766" s="9">
        <v>0.3548</v>
      </c>
      <c r="D766" s="9">
        <v>0.1129</v>
      </c>
      <c r="E766" s="10">
        <f t="shared" si="78"/>
        <v>1</v>
      </c>
      <c r="F766" s="11">
        <f t="shared" si="75"/>
        <v>0.46489999999999998</v>
      </c>
      <c r="G766" s="12">
        <f t="shared" si="79"/>
        <v>0.4194</v>
      </c>
      <c r="H766" s="7">
        <f t="shared" si="70"/>
        <v>0</v>
      </c>
      <c r="I766" s="7">
        <f t="shared" si="71"/>
        <v>0</v>
      </c>
      <c r="J766" s="7">
        <f t="shared" si="72"/>
        <v>0</v>
      </c>
      <c r="K766" s="8">
        <v>1173.94</v>
      </c>
      <c r="L766" s="8">
        <v>1151.6099999999999</v>
      </c>
      <c r="M766" s="8">
        <v>1151.8499999999999</v>
      </c>
    </row>
    <row r="767" spans="1:13" x14ac:dyDescent="0.3">
      <c r="A767" s="6">
        <v>37343</v>
      </c>
      <c r="B767" s="9">
        <v>0.51160000000000005</v>
      </c>
      <c r="C767" s="9">
        <v>0.25580000000000003</v>
      </c>
      <c r="D767" s="9">
        <v>0.2326</v>
      </c>
      <c r="E767" s="10">
        <f t="shared" si="78"/>
        <v>1</v>
      </c>
      <c r="F767" s="11">
        <f t="shared" si="75"/>
        <v>0.47203750000000005</v>
      </c>
      <c r="G767" s="12">
        <f t="shared" si="79"/>
        <v>0.27900000000000003</v>
      </c>
      <c r="H767" s="7">
        <f t="shared" si="70"/>
        <v>0</v>
      </c>
      <c r="I767" s="7">
        <f t="shared" si="71"/>
        <v>0</v>
      </c>
      <c r="J767" s="7">
        <f t="shared" si="72"/>
        <v>0</v>
      </c>
      <c r="K767" s="8">
        <v>1151.04</v>
      </c>
      <c r="L767" s="8">
        <v>1131.6099999999999</v>
      </c>
      <c r="M767" s="8">
        <v>1144.58</v>
      </c>
    </row>
    <row r="768" spans="1:13" x14ac:dyDescent="0.3">
      <c r="A768" s="6">
        <v>37350</v>
      </c>
      <c r="B768" s="9">
        <v>0.40479999999999999</v>
      </c>
      <c r="C768" s="9">
        <v>0.39290000000000003</v>
      </c>
      <c r="D768" s="9">
        <v>0.2024</v>
      </c>
      <c r="E768" s="10">
        <f t="shared" si="78"/>
        <v>1.0001</v>
      </c>
      <c r="F768" s="11">
        <f t="shared" si="75"/>
        <v>0.47576250000000003</v>
      </c>
      <c r="G768" s="12">
        <f t="shared" si="79"/>
        <v>0.2024</v>
      </c>
      <c r="H768" s="7">
        <f t="shared" ref="H768:H831" si="80">$B$1978</f>
        <v>0</v>
      </c>
      <c r="I768" s="7">
        <f t="shared" ref="I768:I831" si="81">$B$1980</f>
        <v>0</v>
      </c>
      <c r="J768" s="7">
        <f t="shared" ref="J768:J831" si="82">$B$1981</f>
        <v>0</v>
      </c>
      <c r="K768" s="8">
        <v>1147.8399999999999</v>
      </c>
      <c r="L768" s="8">
        <v>1119.68</v>
      </c>
      <c r="M768" s="8">
        <v>1125.4000000000001</v>
      </c>
    </row>
    <row r="769" spans="1:13" x14ac:dyDescent="0.3">
      <c r="A769" s="6">
        <v>37357</v>
      </c>
      <c r="B769" s="9">
        <v>0.28210000000000002</v>
      </c>
      <c r="C769" s="9">
        <v>0.3846</v>
      </c>
      <c r="D769" s="9">
        <v>0.33329999999999999</v>
      </c>
      <c r="E769" s="10">
        <f t="shared" si="78"/>
        <v>1</v>
      </c>
      <c r="F769" s="11">
        <f t="shared" si="75"/>
        <v>0.45457499999999995</v>
      </c>
      <c r="G769" s="12">
        <f t="shared" si="79"/>
        <v>-5.1199999999999968E-2</v>
      </c>
      <c r="H769" s="7">
        <f t="shared" si="80"/>
        <v>0</v>
      </c>
      <c r="I769" s="7">
        <f t="shared" si="81"/>
        <v>0</v>
      </c>
      <c r="J769" s="7">
        <f t="shared" si="82"/>
        <v>0</v>
      </c>
      <c r="K769" s="8">
        <v>1131.76</v>
      </c>
      <c r="L769" s="8">
        <v>1111.79</v>
      </c>
      <c r="M769" s="8">
        <v>1130.47</v>
      </c>
    </row>
    <row r="770" spans="1:13" x14ac:dyDescent="0.3">
      <c r="A770" s="6">
        <v>37364</v>
      </c>
      <c r="B770" s="9">
        <v>0.40200000000000002</v>
      </c>
      <c r="C770" s="9">
        <v>0.3659</v>
      </c>
      <c r="D770" s="9">
        <v>0.23169999999999999</v>
      </c>
      <c r="E770" s="10">
        <f t="shared" si="78"/>
        <v>0.99960000000000004</v>
      </c>
      <c r="F770" s="11">
        <f t="shared" si="75"/>
        <v>0.45937499999999998</v>
      </c>
      <c r="G770" s="12">
        <f t="shared" si="79"/>
        <v>0.17030000000000003</v>
      </c>
      <c r="H770" s="7">
        <f t="shared" si="80"/>
        <v>0</v>
      </c>
      <c r="I770" s="7">
        <f t="shared" si="81"/>
        <v>0</v>
      </c>
      <c r="J770" s="7">
        <f t="shared" si="82"/>
        <v>0</v>
      </c>
      <c r="K770" s="8">
        <v>1133</v>
      </c>
      <c r="L770" s="8">
        <v>1099.4100000000001</v>
      </c>
      <c r="M770" s="8">
        <v>1126.07</v>
      </c>
    </row>
    <row r="771" spans="1:13" x14ac:dyDescent="0.3">
      <c r="A771" s="6">
        <v>37371</v>
      </c>
      <c r="B771" s="9">
        <v>0.36670000000000003</v>
      </c>
      <c r="C771" s="9">
        <v>0.4</v>
      </c>
      <c r="D771" s="9">
        <v>0.23330000000000001</v>
      </c>
      <c r="E771" s="10">
        <f t="shared" si="78"/>
        <v>1</v>
      </c>
      <c r="F771" s="11">
        <f t="shared" si="75"/>
        <v>0.44966249999999997</v>
      </c>
      <c r="G771" s="12">
        <f t="shared" si="79"/>
        <v>0.13340000000000002</v>
      </c>
      <c r="H771" s="7">
        <f t="shared" si="80"/>
        <v>0</v>
      </c>
      <c r="I771" s="7">
        <f t="shared" si="81"/>
        <v>0</v>
      </c>
      <c r="J771" s="7">
        <f t="shared" si="82"/>
        <v>0</v>
      </c>
      <c r="K771" s="8">
        <v>1125.17</v>
      </c>
      <c r="L771" s="8">
        <v>1092.51</v>
      </c>
      <c r="M771" s="8">
        <v>1093.1400000000001</v>
      </c>
    </row>
    <row r="772" spans="1:13" x14ac:dyDescent="0.3">
      <c r="A772" s="6">
        <v>37378</v>
      </c>
      <c r="B772" s="9">
        <v>0.27029999999999998</v>
      </c>
      <c r="C772" s="9">
        <v>0.39639999999999997</v>
      </c>
      <c r="D772" s="9">
        <v>0.33329999999999999</v>
      </c>
      <c r="E772" s="10">
        <f t="shared" si="78"/>
        <v>1</v>
      </c>
      <c r="F772" s="11">
        <f t="shared" si="75"/>
        <v>0.41678749999999998</v>
      </c>
      <c r="G772" s="12">
        <f t="shared" si="79"/>
        <v>-6.3E-2</v>
      </c>
      <c r="H772" s="7">
        <f t="shared" si="80"/>
        <v>0</v>
      </c>
      <c r="I772" s="7">
        <f t="shared" si="81"/>
        <v>0</v>
      </c>
      <c r="J772" s="7">
        <f t="shared" si="82"/>
        <v>0</v>
      </c>
      <c r="K772" s="8">
        <v>1088.32</v>
      </c>
      <c r="L772" s="8">
        <v>1063.46</v>
      </c>
      <c r="M772" s="8">
        <v>1086.46</v>
      </c>
    </row>
    <row r="773" spans="1:13" x14ac:dyDescent="0.3">
      <c r="A773" s="6">
        <v>37385</v>
      </c>
      <c r="B773" s="9">
        <v>0.30259999999999998</v>
      </c>
      <c r="C773" s="9">
        <v>0.28949999999999998</v>
      </c>
      <c r="D773" s="9">
        <v>0.40789999999999998</v>
      </c>
      <c r="E773" s="10">
        <f t="shared" si="78"/>
        <v>1</v>
      </c>
      <c r="F773" s="11">
        <f t="shared" si="75"/>
        <v>0.38405</v>
      </c>
      <c r="G773" s="12">
        <f t="shared" si="79"/>
        <v>-0.1053</v>
      </c>
      <c r="H773" s="7">
        <f t="shared" si="80"/>
        <v>0</v>
      </c>
      <c r="I773" s="7">
        <f t="shared" si="81"/>
        <v>0</v>
      </c>
      <c r="J773" s="7">
        <f t="shared" si="82"/>
        <v>0</v>
      </c>
      <c r="K773" s="8">
        <v>1088.92</v>
      </c>
      <c r="L773" s="8">
        <v>1048.96</v>
      </c>
      <c r="M773" s="8">
        <v>1088.8499999999999</v>
      </c>
    </row>
    <row r="774" spans="1:13" x14ac:dyDescent="0.3">
      <c r="A774" s="6">
        <v>37392</v>
      </c>
      <c r="B774" s="9">
        <v>0.3679</v>
      </c>
      <c r="C774" s="9">
        <v>0.34910000000000002</v>
      </c>
      <c r="D774" s="9">
        <v>0.28299999999999997</v>
      </c>
      <c r="E774" s="10">
        <f t="shared" si="78"/>
        <v>1</v>
      </c>
      <c r="F774" s="11">
        <f t="shared" si="75"/>
        <v>0.36350000000000005</v>
      </c>
      <c r="G774" s="12">
        <f t="shared" si="79"/>
        <v>8.4900000000000031E-2</v>
      </c>
      <c r="H774" s="7">
        <f t="shared" si="80"/>
        <v>0</v>
      </c>
      <c r="I774" s="7">
        <f t="shared" si="81"/>
        <v>0</v>
      </c>
      <c r="J774" s="7">
        <f t="shared" si="82"/>
        <v>0</v>
      </c>
      <c r="K774" s="8">
        <v>1104.23</v>
      </c>
      <c r="L774" s="8">
        <v>1053.9000000000001</v>
      </c>
      <c r="M774" s="8">
        <v>1091.07</v>
      </c>
    </row>
    <row r="775" spans="1:13" x14ac:dyDescent="0.3">
      <c r="A775" s="6">
        <v>37399</v>
      </c>
      <c r="B775" s="9">
        <v>0.26190000000000002</v>
      </c>
      <c r="C775" s="9">
        <v>0.33329999999999999</v>
      </c>
      <c r="D775" s="9">
        <v>0.40479999999999999</v>
      </c>
      <c r="E775" s="10">
        <f t="shared" si="78"/>
        <v>1</v>
      </c>
      <c r="F775" s="11">
        <f t="shared" si="75"/>
        <v>0.33228750000000007</v>
      </c>
      <c r="G775" s="12">
        <f t="shared" si="79"/>
        <v>-0.14289999999999997</v>
      </c>
      <c r="H775" s="7">
        <f t="shared" si="80"/>
        <v>0</v>
      </c>
      <c r="I775" s="7">
        <f t="shared" si="81"/>
        <v>0</v>
      </c>
      <c r="J775" s="7">
        <f t="shared" si="82"/>
        <v>0</v>
      </c>
      <c r="K775" s="8">
        <v>1106.5899999999999</v>
      </c>
      <c r="L775" s="8">
        <v>1075.6400000000001</v>
      </c>
      <c r="M775" s="8">
        <v>1086.02</v>
      </c>
    </row>
    <row r="776" spans="1:13" x14ac:dyDescent="0.3">
      <c r="A776" s="6">
        <v>37405</v>
      </c>
      <c r="B776" s="9">
        <v>0.28260000000000002</v>
      </c>
      <c r="C776" s="9">
        <v>0.31519999999999998</v>
      </c>
      <c r="D776" s="9">
        <v>0.4022</v>
      </c>
      <c r="E776" s="10">
        <f t="shared" si="78"/>
        <v>1</v>
      </c>
      <c r="F776" s="11">
        <f t="shared" si="75"/>
        <v>0.31701249999999997</v>
      </c>
      <c r="G776" s="12">
        <f t="shared" si="79"/>
        <v>-0.11959999999999998</v>
      </c>
      <c r="H776" s="7">
        <f t="shared" si="80"/>
        <v>0</v>
      </c>
      <c r="I776" s="7">
        <f t="shared" si="81"/>
        <v>0</v>
      </c>
      <c r="J776" s="7">
        <f t="shared" si="82"/>
        <v>0</v>
      </c>
      <c r="K776" s="8">
        <v>1085.98</v>
      </c>
      <c r="L776" s="8">
        <v>1067.6600000000001</v>
      </c>
      <c r="M776" s="8">
        <v>1067.6600000000001</v>
      </c>
    </row>
    <row r="777" spans="1:13" x14ac:dyDescent="0.3">
      <c r="A777" s="6">
        <v>37413</v>
      </c>
      <c r="B777" s="9">
        <v>0.32790000000000002</v>
      </c>
      <c r="C777" s="9">
        <v>0.2787</v>
      </c>
      <c r="D777" s="9">
        <v>0.39340000000000003</v>
      </c>
      <c r="E777" s="10">
        <f t="shared" si="78"/>
        <v>1</v>
      </c>
      <c r="F777" s="11">
        <f t="shared" ref="F777:F840" si="83">AVERAGE(B770:B777)</f>
        <v>0.32273750000000007</v>
      </c>
      <c r="G777" s="12">
        <f t="shared" si="79"/>
        <v>-6.5500000000000003E-2</v>
      </c>
      <c r="H777" s="7">
        <f t="shared" si="80"/>
        <v>0</v>
      </c>
      <c r="I777" s="7">
        <f t="shared" si="81"/>
        <v>0</v>
      </c>
      <c r="J777" s="7">
        <f t="shared" si="82"/>
        <v>0</v>
      </c>
      <c r="K777" s="8">
        <v>1070.74</v>
      </c>
      <c r="L777" s="8">
        <v>1030.52</v>
      </c>
      <c r="M777" s="8">
        <v>1049.9000000000001</v>
      </c>
    </row>
    <row r="778" spans="1:13" x14ac:dyDescent="0.3">
      <c r="A778" s="6">
        <v>37420</v>
      </c>
      <c r="B778" s="9">
        <v>0.31819999999999998</v>
      </c>
      <c r="C778" s="9">
        <v>0.34549999999999997</v>
      </c>
      <c r="D778" s="9">
        <v>0.33639999999999998</v>
      </c>
      <c r="E778" s="10">
        <f t="shared" si="78"/>
        <v>1.0001</v>
      </c>
      <c r="F778" s="11">
        <f t="shared" si="83"/>
        <v>0.3122625</v>
      </c>
      <c r="G778" s="12">
        <f t="shared" si="79"/>
        <v>-1.8199999999999994E-2</v>
      </c>
      <c r="H778" s="7">
        <f t="shared" si="80"/>
        <v>0</v>
      </c>
      <c r="I778" s="7">
        <f t="shared" si="81"/>
        <v>0</v>
      </c>
      <c r="J778" s="7">
        <f t="shared" si="82"/>
        <v>0</v>
      </c>
      <c r="K778" s="8">
        <v>1039.04</v>
      </c>
      <c r="L778" s="8">
        <v>1002.58</v>
      </c>
      <c r="M778" s="8">
        <v>1020.26</v>
      </c>
    </row>
    <row r="779" spans="1:13" x14ac:dyDescent="0.3">
      <c r="A779" s="6">
        <v>37427</v>
      </c>
      <c r="B779" s="9">
        <v>0.45710000000000001</v>
      </c>
      <c r="C779" s="9">
        <v>0.28570000000000001</v>
      </c>
      <c r="D779" s="9">
        <v>0.2571</v>
      </c>
      <c r="E779" s="10">
        <f t="shared" si="78"/>
        <v>0.99990000000000001</v>
      </c>
      <c r="F779" s="11">
        <f t="shared" si="83"/>
        <v>0.32356250000000003</v>
      </c>
      <c r="G779" s="12">
        <f t="shared" si="79"/>
        <v>0.2</v>
      </c>
      <c r="H779" s="7">
        <f t="shared" si="80"/>
        <v>0</v>
      </c>
      <c r="I779" s="7">
        <f t="shared" si="81"/>
        <v>0</v>
      </c>
      <c r="J779" s="7">
        <f t="shared" si="82"/>
        <v>0</v>
      </c>
      <c r="K779" s="8">
        <v>1040.83</v>
      </c>
      <c r="L779" s="8">
        <v>1007.27</v>
      </c>
      <c r="M779" s="8">
        <v>1019.99</v>
      </c>
    </row>
    <row r="780" spans="1:13" x14ac:dyDescent="0.3">
      <c r="A780" s="6">
        <v>37434</v>
      </c>
      <c r="B780" s="9">
        <v>0.30969999999999998</v>
      </c>
      <c r="C780" s="9">
        <v>0.2301</v>
      </c>
      <c r="D780" s="9">
        <v>0.4602</v>
      </c>
      <c r="E780" s="10">
        <f t="shared" si="78"/>
        <v>1</v>
      </c>
      <c r="F780" s="11">
        <f t="shared" si="83"/>
        <v>0.32848749999999999</v>
      </c>
      <c r="G780" s="12">
        <f t="shared" si="79"/>
        <v>-0.15050000000000002</v>
      </c>
      <c r="H780" s="7">
        <f t="shared" si="80"/>
        <v>0</v>
      </c>
      <c r="I780" s="7">
        <f t="shared" si="81"/>
        <v>0</v>
      </c>
      <c r="J780" s="7">
        <f t="shared" si="82"/>
        <v>0</v>
      </c>
      <c r="K780" s="8">
        <v>1005.88</v>
      </c>
      <c r="L780" s="8">
        <v>952.92</v>
      </c>
      <c r="M780" s="8">
        <v>973.53</v>
      </c>
    </row>
    <row r="781" spans="1:13" x14ac:dyDescent="0.3">
      <c r="A781" s="6">
        <v>37440</v>
      </c>
      <c r="B781" s="9">
        <v>0.2656</v>
      </c>
      <c r="C781" s="9">
        <v>0.2656</v>
      </c>
      <c r="D781" s="9">
        <v>0.46879999999999999</v>
      </c>
      <c r="E781" s="10">
        <f t="shared" si="78"/>
        <v>1</v>
      </c>
      <c r="F781" s="11">
        <f t="shared" si="83"/>
        <v>0.3238625</v>
      </c>
      <c r="G781" s="12">
        <f t="shared" si="79"/>
        <v>-0.20319999999999999</v>
      </c>
      <c r="H781" s="7">
        <f t="shared" si="80"/>
        <v>0</v>
      </c>
      <c r="I781" s="7">
        <f t="shared" si="81"/>
        <v>0</v>
      </c>
      <c r="J781" s="7">
        <f t="shared" si="82"/>
        <v>0</v>
      </c>
      <c r="K781" s="8">
        <v>994.46</v>
      </c>
      <c r="L781" s="8">
        <v>934.87</v>
      </c>
      <c r="M781" s="8">
        <v>989.03</v>
      </c>
    </row>
    <row r="782" spans="1:13" x14ac:dyDescent="0.3">
      <c r="A782" s="6">
        <v>37448</v>
      </c>
      <c r="B782" s="9">
        <v>0.35049999999999998</v>
      </c>
      <c r="C782" s="9">
        <v>0.2268</v>
      </c>
      <c r="D782" s="9">
        <v>0.42270000000000002</v>
      </c>
      <c r="E782" s="10">
        <f t="shared" si="78"/>
        <v>1</v>
      </c>
      <c r="F782" s="11">
        <f t="shared" si="83"/>
        <v>0.32168750000000002</v>
      </c>
      <c r="G782" s="12">
        <f t="shared" si="79"/>
        <v>-7.2200000000000042E-2</v>
      </c>
      <c r="H782" s="7">
        <f t="shared" si="80"/>
        <v>0</v>
      </c>
      <c r="I782" s="7">
        <f t="shared" si="81"/>
        <v>0</v>
      </c>
      <c r="J782" s="7">
        <f t="shared" si="82"/>
        <v>0</v>
      </c>
      <c r="K782" s="8">
        <v>993.56</v>
      </c>
      <c r="L782" s="8">
        <v>920.29</v>
      </c>
      <c r="M782" s="8">
        <v>920.47</v>
      </c>
    </row>
    <row r="783" spans="1:13" x14ac:dyDescent="0.3">
      <c r="A783" s="6">
        <v>37455</v>
      </c>
      <c r="B783" s="9">
        <v>0.26250000000000001</v>
      </c>
      <c r="C783" s="9">
        <v>0.2</v>
      </c>
      <c r="D783" s="9">
        <v>0.53749999999999998</v>
      </c>
      <c r="E783" s="10">
        <f t="shared" si="78"/>
        <v>1</v>
      </c>
      <c r="F783" s="11">
        <f t="shared" si="83"/>
        <v>0.32176250000000001</v>
      </c>
      <c r="G783" s="12">
        <f t="shared" si="79"/>
        <v>-0.27499999999999997</v>
      </c>
      <c r="H783" s="7">
        <f t="shared" si="80"/>
        <v>0</v>
      </c>
      <c r="I783" s="7">
        <f t="shared" si="81"/>
        <v>0</v>
      </c>
      <c r="J783" s="7">
        <f t="shared" si="82"/>
        <v>0</v>
      </c>
      <c r="K783" s="8">
        <v>926.52</v>
      </c>
      <c r="L783" s="8">
        <v>876.46</v>
      </c>
      <c r="M783" s="8">
        <v>906.04</v>
      </c>
    </row>
    <row r="784" spans="1:13" x14ac:dyDescent="0.3">
      <c r="A784" s="6">
        <v>37462</v>
      </c>
      <c r="B784" s="9">
        <v>0.27910000000000001</v>
      </c>
      <c r="C784" s="9">
        <v>0.2326</v>
      </c>
      <c r="D784" s="9">
        <v>0.4884</v>
      </c>
      <c r="E784" s="10">
        <f t="shared" si="78"/>
        <v>1.0001</v>
      </c>
      <c r="F784" s="11">
        <f t="shared" si="83"/>
        <v>0.32132500000000003</v>
      </c>
      <c r="G784" s="12">
        <f t="shared" si="79"/>
        <v>-0.20929999999999999</v>
      </c>
      <c r="H784" s="7">
        <f t="shared" si="80"/>
        <v>0</v>
      </c>
      <c r="I784" s="7">
        <f t="shared" si="81"/>
        <v>0</v>
      </c>
      <c r="J784" s="7">
        <f t="shared" si="82"/>
        <v>0</v>
      </c>
      <c r="K784" s="8">
        <v>854.13</v>
      </c>
      <c r="L784" s="8">
        <v>775.68</v>
      </c>
      <c r="M784" s="8">
        <v>843.43</v>
      </c>
    </row>
    <row r="785" spans="1:13" x14ac:dyDescent="0.3">
      <c r="A785" s="6">
        <v>37469</v>
      </c>
      <c r="B785" s="9">
        <v>0.34210000000000002</v>
      </c>
      <c r="C785" s="9">
        <v>0.34210000000000002</v>
      </c>
      <c r="D785" s="9">
        <v>0.31580000000000003</v>
      </c>
      <c r="E785" s="10">
        <f t="shared" si="78"/>
        <v>1</v>
      </c>
      <c r="F785" s="11">
        <f t="shared" si="83"/>
        <v>0.3231</v>
      </c>
      <c r="G785" s="12">
        <f t="shared" si="79"/>
        <v>2.629999999999999E-2</v>
      </c>
      <c r="H785" s="7">
        <f t="shared" si="80"/>
        <v>0</v>
      </c>
      <c r="I785" s="7">
        <f t="shared" si="81"/>
        <v>0</v>
      </c>
      <c r="J785" s="7">
        <f t="shared" si="82"/>
        <v>0</v>
      </c>
      <c r="K785" s="8">
        <v>911.64</v>
      </c>
      <c r="L785" s="8">
        <v>852.84</v>
      </c>
      <c r="M785" s="8">
        <v>911.62</v>
      </c>
    </row>
    <row r="786" spans="1:13" x14ac:dyDescent="0.3">
      <c r="A786" s="6">
        <v>37476</v>
      </c>
      <c r="B786" s="9">
        <v>0.377</v>
      </c>
      <c r="C786" s="9">
        <v>0.22950000000000001</v>
      </c>
      <c r="D786" s="9">
        <v>0.39340000000000003</v>
      </c>
      <c r="E786" s="10">
        <f t="shared" si="78"/>
        <v>0.99990000000000001</v>
      </c>
      <c r="F786" s="11">
        <f t="shared" si="83"/>
        <v>0.33045000000000002</v>
      </c>
      <c r="G786" s="12">
        <f t="shared" si="79"/>
        <v>-1.6400000000000026E-2</v>
      </c>
      <c r="H786" s="7">
        <f t="shared" si="80"/>
        <v>0</v>
      </c>
      <c r="I786" s="7">
        <f t="shared" si="81"/>
        <v>0</v>
      </c>
      <c r="J786" s="7">
        <f t="shared" si="82"/>
        <v>0</v>
      </c>
      <c r="K786" s="8">
        <v>878.74</v>
      </c>
      <c r="L786" s="8">
        <v>833.44</v>
      </c>
      <c r="M786" s="8">
        <v>876.77</v>
      </c>
    </row>
    <row r="787" spans="1:13" x14ac:dyDescent="0.3">
      <c r="A787" s="6">
        <v>37483</v>
      </c>
      <c r="B787" s="9">
        <v>0.37930000000000003</v>
      </c>
      <c r="C787" s="9">
        <v>0.2069</v>
      </c>
      <c r="D787" s="9">
        <v>0.4138</v>
      </c>
      <c r="E787" s="10">
        <f t="shared" si="78"/>
        <v>1</v>
      </c>
      <c r="F787" s="11">
        <f t="shared" si="83"/>
        <v>0.32072500000000004</v>
      </c>
      <c r="G787" s="12">
        <f t="shared" si="79"/>
        <v>-3.4499999999999975E-2</v>
      </c>
      <c r="H787" s="7">
        <f t="shared" si="80"/>
        <v>0</v>
      </c>
      <c r="I787" s="7">
        <f t="shared" si="81"/>
        <v>0</v>
      </c>
      <c r="J787" s="7">
        <f t="shared" si="82"/>
        <v>0</v>
      </c>
      <c r="K787" s="8">
        <v>920.21</v>
      </c>
      <c r="L787" s="8">
        <v>876.2</v>
      </c>
      <c r="M787" s="8">
        <v>919.62</v>
      </c>
    </row>
    <row r="788" spans="1:13" x14ac:dyDescent="0.3">
      <c r="A788" s="6">
        <v>37490</v>
      </c>
      <c r="B788" s="9">
        <v>0.4375</v>
      </c>
      <c r="C788" s="9">
        <v>0.16669999999999999</v>
      </c>
      <c r="D788" s="9">
        <v>0.39579999999999999</v>
      </c>
      <c r="E788" s="10">
        <f t="shared" si="78"/>
        <v>1</v>
      </c>
      <c r="F788" s="11">
        <f t="shared" si="83"/>
        <v>0.33670000000000005</v>
      </c>
      <c r="G788" s="12">
        <f t="shared" si="79"/>
        <v>4.1700000000000015E-2</v>
      </c>
      <c r="H788" s="7">
        <f t="shared" si="80"/>
        <v>0</v>
      </c>
      <c r="I788" s="7">
        <f t="shared" si="81"/>
        <v>0</v>
      </c>
      <c r="J788" s="7">
        <f t="shared" si="82"/>
        <v>0</v>
      </c>
      <c r="K788" s="8">
        <v>951.59</v>
      </c>
      <c r="L788" s="8">
        <v>927.21</v>
      </c>
      <c r="M788" s="8">
        <v>949.36</v>
      </c>
    </row>
    <row r="789" spans="1:13" x14ac:dyDescent="0.3">
      <c r="A789" s="6">
        <v>37497</v>
      </c>
      <c r="B789" s="9">
        <v>0.5</v>
      </c>
      <c r="C789" s="9">
        <v>0.2097</v>
      </c>
      <c r="D789" s="9">
        <v>0.2903</v>
      </c>
      <c r="E789" s="10">
        <f t="shared" si="78"/>
        <v>1</v>
      </c>
      <c r="F789" s="11">
        <f t="shared" si="83"/>
        <v>0.36599999999999999</v>
      </c>
      <c r="G789" s="12">
        <f t="shared" si="79"/>
        <v>0.2097</v>
      </c>
      <c r="H789" s="7">
        <f t="shared" si="80"/>
        <v>0</v>
      </c>
      <c r="I789" s="7">
        <f t="shared" si="81"/>
        <v>0</v>
      </c>
      <c r="J789" s="7">
        <f t="shared" si="82"/>
        <v>0</v>
      </c>
      <c r="K789" s="8">
        <v>955.82</v>
      </c>
      <c r="L789" s="8">
        <v>913.21</v>
      </c>
      <c r="M789" s="8">
        <v>917.87</v>
      </c>
    </row>
    <row r="790" spans="1:13" x14ac:dyDescent="0.3">
      <c r="A790" s="6">
        <v>37504</v>
      </c>
      <c r="B790" s="9">
        <v>0.31480000000000002</v>
      </c>
      <c r="C790" s="9">
        <v>0.1852</v>
      </c>
      <c r="D790" s="9">
        <v>0.5</v>
      </c>
      <c r="E790" s="10">
        <f t="shared" si="78"/>
        <v>1</v>
      </c>
      <c r="F790" s="11">
        <f t="shared" si="83"/>
        <v>0.36153750000000001</v>
      </c>
      <c r="G790" s="12">
        <f t="shared" si="79"/>
        <v>-0.18519999999999998</v>
      </c>
      <c r="H790" s="7">
        <f t="shared" si="80"/>
        <v>0</v>
      </c>
      <c r="I790" s="7">
        <f t="shared" si="81"/>
        <v>0</v>
      </c>
      <c r="J790" s="7">
        <f t="shared" si="82"/>
        <v>0</v>
      </c>
      <c r="K790" s="8">
        <v>916.07</v>
      </c>
      <c r="L790" s="8">
        <v>875.73</v>
      </c>
      <c r="M790" s="8">
        <v>893.4</v>
      </c>
    </row>
    <row r="791" spans="1:13" x14ac:dyDescent="0.3">
      <c r="A791" s="6">
        <v>37511</v>
      </c>
      <c r="B791" s="9">
        <v>0.3836</v>
      </c>
      <c r="C791" s="9">
        <v>0.24660000000000001</v>
      </c>
      <c r="D791" s="9">
        <v>0.36990000000000001</v>
      </c>
      <c r="E791" s="10">
        <f t="shared" si="78"/>
        <v>1.0001</v>
      </c>
      <c r="F791" s="11">
        <f t="shared" si="83"/>
        <v>0.37667499999999998</v>
      </c>
      <c r="G791" s="12">
        <f t="shared" si="79"/>
        <v>1.369999999999999E-2</v>
      </c>
      <c r="H791" s="7">
        <f t="shared" si="80"/>
        <v>0</v>
      </c>
      <c r="I791" s="7">
        <f t="shared" si="81"/>
        <v>0</v>
      </c>
      <c r="J791" s="7">
        <f t="shared" si="82"/>
        <v>0</v>
      </c>
      <c r="K791" s="8">
        <v>924.02</v>
      </c>
      <c r="L791" s="8">
        <v>882.92</v>
      </c>
      <c r="M791" s="8">
        <v>909.45</v>
      </c>
    </row>
    <row r="792" spans="1:13" x14ac:dyDescent="0.3">
      <c r="A792" s="6">
        <v>37518</v>
      </c>
      <c r="B792" s="9">
        <v>0.33779999999999999</v>
      </c>
      <c r="C792" s="9">
        <v>0.22969999999999999</v>
      </c>
      <c r="D792" s="9">
        <v>0.43240000000000001</v>
      </c>
      <c r="E792" s="10">
        <f t="shared" si="78"/>
        <v>0.99990000000000001</v>
      </c>
      <c r="F792" s="11">
        <f t="shared" si="83"/>
        <v>0.38401249999999998</v>
      </c>
      <c r="G792" s="12">
        <f t="shared" si="79"/>
        <v>-9.4600000000000017E-2</v>
      </c>
      <c r="H792" s="7">
        <f t="shared" si="80"/>
        <v>0</v>
      </c>
      <c r="I792" s="7">
        <f t="shared" si="81"/>
        <v>0</v>
      </c>
      <c r="J792" s="7">
        <f t="shared" si="82"/>
        <v>0</v>
      </c>
      <c r="K792" s="8">
        <v>902.68</v>
      </c>
      <c r="L792" s="8">
        <v>839.09</v>
      </c>
      <c r="M792" s="8">
        <v>845.39</v>
      </c>
    </row>
    <row r="793" spans="1:13" x14ac:dyDescent="0.3">
      <c r="A793" s="6">
        <v>37525</v>
      </c>
      <c r="B793" s="9">
        <v>0.24510000000000001</v>
      </c>
      <c r="C793" s="9">
        <v>0.2843</v>
      </c>
      <c r="D793" s="9">
        <v>0.47060000000000002</v>
      </c>
      <c r="E793" s="10">
        <f t="shared" si="78"/>
        <v>1</v>
      </c>
      <c r="F793" s="11">
        <f t="shared" si="83"/>
        <v>0.37188749999999998</v>
      </c>
      <c r="G793" s="12">
        <f t="shared" si="79"/>
        <v>-0.22550000000000001</v>
      </c>
      <c r="H793" s="7">
        <f t="shared" si="80"/>
        <v>0</v>
      </c>
      <c r="I793" s="7">
        <f t="shared" si="81"/>
        <v>0</v>
      </c>
      <c r="J793" s="7">
        <f t="shared" si="82"/>
        <v>0</v>
      </c>
      <c r="K793" s="8">
        <v>845.39</v>
      </c>
      <c r="L793" s="8">
        <v>817.38</v>
      </c>
      <c r="M793" s="8">
        <v>839.66</v>
      </c>
    </row>
    <row r="794" spans="1:13" x14ac:dyDescent="0.3">
      <c r="A794" s="6">
        <v>37532</v>
      </c>
      <c r="B794" s="9">
        <v>0.35210000000000002</v>
      </c>
      <c r="C794" s="9">
        <v>0.16900000000000001</v>
      </c>
      <c r="D794" s="9">
        <v>0.47889999999999999</v>
      </c>
      <c r="E794" s="10">
        <f t="shared" si="78"/>
        <v>1</v>
      </c>
      <c r="F794" s="11">
        <f t="shared" si="83"/>
        <v>0.36877500000000002</v>
      </c>
      <c r="G794" s="12">
        <f t="shared" si="79"/>
        <v>-0.12679999999999997</v>
      </c>
      <c r="H794" s="7">
        <f t="shared" si="80"/>
        <v>0</v>
      </c>
      <c r="I794" s="7">
        <f t="shared" si="81"/>
        <v>0</v>
      </c>
      <c r="J794" s="7">
        <f t="shared" si="82"/>
        <v>0</v>
      </c>
      <c r="K794" s="8">
        <v>851.93</v>
      </c>
      <c r="L794" s="8">
        <v>800.2</v>
      </c>
      <c r="M794" s="8">
        <v>827.91</v>
      </c>
    </row>
    <row r="795" spans="1:13" x14ac:dyDescent="0.3">
      <c r="A795" s="6">
        <v>37539</v>
      </c>
      <c r="B795" s="9">
        <v>0.28849999999999998</v>
      </c>
      <c r="C795" s="9">
        <v>0.16350000000000001</v>
      </c>
      <c r="D795" s="9">
        <v>0.54810000000000003</v>
      </c>
      <c r="E795" s="10">
        <f t="shared" si="78"/>
        <v>1.0001</v>
      </c>
      <c r="F795" s="11">
        <f t="shared" si="83"/>
        <v>0.35742499999999999</v>
      </c>
      <c r="G795" s="12">
        <f t="shared" si="79"/>
        <v>-0.25960000000000005</v>
      </c>
      <c r="H795" s="7">
        <f t="shared" si="80"/>
        <v>0</v>
      </c>
      <c r="I795" s="7">
        <f t="shared" si="81"/>
        <v>0</v>
      </c>
      <c r="J795" s="7">
        <f t="shared" si="82"/>
        <v>0</v>
      </c>
      <c r="K795" s="8">
        <v>808.86</v>
      </c>
      <c r="L795" s="8">
        <v>775.8</v>
      </c>
      <c r="M795" s="8">
        <v>776.76</v>
      </c>
    </row>
    <row r="796" spans="1:13" x14ac:dyDescent="0.3">
      <c r="A796" s="6">
        <v>37546</v>
      </c>
      <c r="B796" s="9">
        <v>0.3947</v>
      </c>
      <c r="C796" s="9">
        <v>0.21049999999999999</v>
      </c>
      <c r="D796" s="9">
        <v>0.3947</v>
      </c>
      <c r="E796" s="10">
        <f t="shared" si="78"/>
        <v>0.99990000000000001</v>
      </c>
      <c r="F796" s="11">
        <f t="shared" si="83"/>
        <v>0.35207499999999997</v>
      </c>
      <c r="G796" s="12">
        <f t="shared" si="79"/>
        <v>0</v>
      </c>
      <c r="H796" s="7">
        <f t="shared" si="80"/>
        <v>0</v>
      </c>
      <c r="I796" s="7">
        <f t="shared" si="81"/>
        <v>0</v>
      </c>
      <c r="J796" s="7">
        <f t="shared" si="82"/>
        <v>0</v>
      </c>
      <c r="K796" s="8">
        <v>881.27</v>
      </c>
      <c r="L796" s="8">
        <v>828.37</v>
      </c>
      <c r="M796" s="8">
        <v>860.02</v>
      </c>
    </row>
    <row r="797" spans="1:13" x14ac:dyDescent="0.3">
      <c r="A797" s="6">
        <v>37553</v>
      </c>
      <c r="B797" s="9">
        <v>0.44579999999999997</v>
      </c>
      <c r="C797" s="9">
        <v>0.21690000000000001</v>
      </c>
      <c r="D797" s="9">
        <v>0.33729999999999999</v>
      </c>
      <c r="E797" s="10">
        <f t="shared" ref="E797:E860" si="84">SUM(B797:D797)</f>
        <v>1</v>
      </c>
      <c r="F797" s="11">
        <f t="shared" si="83"/>
        <v>0.34530000000000005</v>
      </c>
      <c r="G797" s="12">
        <f t="shared" ref="G797:G860" si="85">B797-D797</f>
        <v>0.10849999999999999</v>
      </c>
      <c r="H797" s="7">
        <f t="shared" si="80"/>
        <v>0</v>
      </c>
      <c r="I797" s="7">
        <f t="shared" si="81"/>
        <v>0</v>
      </c>
      <c r="J797" s="7">
        <f t="shared" si="82"/>
        <v>0</v>
      </c>
      <c r="K797" s="8">
        <v>900.69</v>
      </c>
      <c r="L797" s="8">
        <v>873.06</v>
      </c>
      <c r="M797" s="8">
        <v>896.14</v>
      </c>
    </row>
    <row r="798" spans="1:13" x14ac:dyDescent="0.3">
      <c r="A798" s="6">
        <v>37560</v>
      </c>
      <c r="B798" s="9">
        <v>0.51470000000000005</v>
      </c>
      <c r="C798" s="9">
        <v>0.2059</v>
      </c>
      <c r="D798" s="9">
        <v>0.27939999999999998</v>
      </c>
      <c r="E798" s="10">
        <f t="shared" si="84"/>
        <v>1</v>
      </c>
      <c r="F798" s="11">
        <f t="shared" si="83"/>
        <v>0.37028749999999994</v>
      </c>
      <c r="G798" s="12">
        <f t="shared" si="85"/>
        <v>0.23530000000000006</v>
      </c>
      <c r="H798" s="7">
        <f t="shared" si="80"/>
        <v>0</v>
      </c>
      <c r="I798" s="7">
        <f t="shared" si="81"/>
        <v>0</v>
      </c>
      <c r="J798" s="7">
        <f t="shared" si="82"/>
        <v>0</v>
      </c>
      <c r="K798" s="8">
        <v>907.44</v>
      </c>
      <c r="L798" s="8">
        <v>867.91</v>
      </c>
      <c r="M798" s="8">
        <v>890.71</v>
      </c>
    </row>
    <row r="799" spans="1:13" x14ac:dyDescent="0.3">
      <c r="A799" s="6">
        <v>37567</v>
      </c>
      <c r="B799" s="9">
        <v>0.5</v>
      </c>
      <c r="C799" s="9">
        <v>0.23680000000000001</v>
      </c>
      <c r="D799" s="9">
        <v>0.26319999999999999</v>
      </c>
      <c r="E799" s="10">
        <f t="shared" si="84"/>
        <v>1</v>
      </c>
      <c r="F799" s="11">
        <f t="shared" si="83"/>
        <v>0.3848375</v>
      </c>
      <c r="G799" s="12">
        <f t="shared" si="85"/>
        <v>0.23680000000000001</v>
      </c>
      <c r="H799" s="7">
        <f t="shared" si="80"/>
        <v>0</v>
      </c>
      <c r="I799" s="7">
        <f t="shared" si="81"/>
        <v>0</v>
      </c>
      <c r="J799" s="7">
        <f t="shared" si="82"/>
        <v>0</v>
      </c>
      <c r="K799" s="8">
        <v>925.66</v>
      </c>
      <c r="L799" s="8">
        <v>900.96</v>
      </c>
      <c r="M799" s="8">
        <v>923.76</v>
      </c>
    </row>
    <row r="800" spans="1:13" x14ac:dyDescent="0.3">
      <c r="A800" s="6">
        <v>37574</v>
      </c>
      <c r="B800" s="9">
        <v>0.48649999999999999</v>
      </c>
      <c r="C800" s="9">
        <v>0.18920000000000001</v>
      </c>
      <c r="D800" s="9">
        <v>0.32429999999999998</v>
      </c>
      <c r="E800" s="10">
        <f t="shared" si="84"/>
        <v>1</v>
      </c>
      <c r="F800" s="11">
        <f t="shared" si="83"/>
        <v>0.40342499999999998</v>
      </c>
      <c r="G800" s="12">
        <f t="shared" si="85"/>
        <v>0.16220000000000001</v>
      </c>
      <c r="H800" s="7">
        <f t="shared" si="80"/>
        <v>0</v>
      </c>
      <c r="I800" s="7">
        <f t="shared" si="81"/>
        <v>0</v>
      </c>
      <c r="J800" s="7">
        <f t="shared" si="82"/>
        <v>0</v>
      </c>
      <c r="K800" s="8">
        <v>894.74</v>
      </c>
      <c r="L800" s="8">
        <v>872.05</v>
      </c>
      <c r="M800" s="8">
        <v>882.53</v>
      </c>
    </row>
    <row r="801" spans="1:13" x14ac:dyDescent="0.3">
      <c r="A801" s="6">
        <v>37581</v>
      </c>
      <c r="B801" s="9">
        <v>0.50560000000000005</v>
      </c>
      <c r="C801" s="9">
        <v>0.28089999999999998</v>
      </c>
      <c r="D801" s="9">
        <v>0.2135</v>
      </c>
      <c r="E801" s="10">
        <f t="shared" si="84"/>
        <v>1</v>
      </c>
      <c r="F801" s="11">
        <f t="shared" si="83"/>
        <v>0.43598749999999997</v>
      </c>
      <c r="G801" s="12">
        <f t="shared" si="85"/>
        <v>0.29210000000000003</v>
      </c>
      <c r="H801" s="7">
        <f t="shared" si="80"/>
        <v>0</v>
      </c>
      <c r="I801" s="7">
        <f t="shared" si="81"/>
        <v>0</v>
      </c>
      <c r="J801" s="7">
        <f t="shared" si="82"/>
        <v>0</v>
      </c>
      <c r="K801" s="8">
        <v>915.91</v>
      </c>
      <c r="L801" s="8">
        <v>893.09</v>
      </c>
      <c r="M801" s="8">
        <v>914.15</v>
      </c>
    </row>
    <row r="802" spans="1:13" x14ac:dyDescent="0.3">
      <c r="A802" s="6">
        <v>37588</v>
      </c>
      <c r="B802" s="9">
        <v>0.51060000000000005</v>
      </c>
      <c r="C802" s="9">
        <v>0.17019999999999999</v>
      </c>
      <c r="D802" s="9">
        <v>0.31909999999999999</v>
      </c>
      <c r="E802" s="10">
        <f t="shared" si="84"/>
        <v>0.99990000000000001</v>
      </c>
      <c r="F802" s="11">
        <f t="shared" si="83"/>
        <v>0.45579999999999998</v>
      </c>
      <c r="G802" s="12">
        <f t="shared" si="85"/>
        <v>0.19150000000000006</v>
      </c>
      <c r="H802" s="7">
        <f t="shared" si="80"/>
        <v>0</v>
      </c>
      <c r="I802" s="7">
        <f t="shared" si="81"/>
        <v>0</v>
      </c>
      <c r="J802" s="7">
        <f t="shared" si="82"/>
        <v>0</v>
      </c>
      <c r="K802" s="8">
        <v>941.82</v>
      </c>
      <c r="L802" s="8">
        <v>912.1</v>
      </c>
      <c r="M802" s="8">
        <v>936.31</v>
      </c>
    </row>
    <row r="803" spans="1:13" x14ac:dyDescent="0.3">
      <c r="A803" s="6">
        <v>37595</v>
      </c>
      <c r="B803" s="9">
        <v>0.52939999999999998</v>
      </c>
      <c r="C803" s="9">
        <v>0.29409999999999997</v>
      </c>
      <c r="D803" s="9">
        <v>0.17649999999999999</v>
      </c>
      <c r="E803" s="10">
        <f t="shared" si="84"/>
        <v>0.99999999999999989</v>
      </c>
      <c r="F803" s="11">
        <f t="shared" si="83"/>
        <v>0.48591249999999997</v>
      </c>
      <c r="G803" s="12">
        <f t="shared" si="85"/>
        <v>0.35289999999999999</v>
      </c>
      <c r="H803" s="7">
        <f t="shared" si="80"/>
        <v>0</v>
      </c>
      <c r="I803" s="7">
        <f t="shared" si="81"/>
        <v>0</v>
      </c>
      <c r="J803" s="7">
        <f t="shared" si="82"/>
        <v>0</v>
      </c>
      <c r="K803" s="8">
        <v>954.28</v>
      </c>
      <c r="L803" s="8">
        <v>927.72</v>
      </c>
      <c r="M803" s="8">
        <v>934.53</v>
      </c>
    </row>
    <row r="804" spans="1:13" x14ac:dyDescent="0.3">
      <c r="A804" s="6">
        <v>37602</v>
      </c>
      <c r="B804" s="9">
        <v>0.4138</v>
      </c>
      <c r="C804" s="9">
        <v>0.3448</v>
      </c>
      <c r="D804" s="9">
        <v>0.2414</v>
      </c>
      <c r="E804" s="10">
        <f t="shared" si="84"/>
        <v>1</v>
      </c>
      <c r="F804" s="11">
        <f t="shared" si="83"/>
        <v>0.48830000000000007</v>
      </c>
      <c r="G804" s="12">
        <f t="shared" si="85"/>
        <v>0.1724</v>
      </c>
      <c r="H804" s="7">
        <f t="shared" si="80"/>
        <v>0</v>
      </c>
      <c r="I804" s="7">
        <f t="shared" si="81"/>
        <v>0</v>
      </c>
      <c r="J804" s="7">
        <f t="shared" si="82"/>
        <v>0</v>
      </c>
      <c r="K804" s="8">
        <v>912.23</v>
      </c>
      <c r="L804" s="8">
        <v>891.97</v>
      </c>
      <c r="M804" s="8">
        <v>904.96</v>
      </c>
    </row>
    <row r="805" spans="1:13" x14ac:dyDescent="0.3">
      <c r="A805" s="6">
        <v>37609</v>
      </c>
      <c r="B805" s="9">
        <v>0.42859999999999998</v>
      </c>
      <c r="C805" s="9">
        <v>0.27139999999999997</v>
      </c>
      <c r="D805" s="9">
        <v>0.3</v>
      </c>
      <c r="E805" s="10">
        <f t="shared" si="84"/>
        <v>1</v>
      </c>
      <c r="F805" s="11">
        <f t="shared" si="83"/>
        <v>0.48615000000000003</v>
      </c>
      <c r="G805" s="12">
        <f t="shared" si="85"/>
        <v>0.12859999999999999</v>
      </c>
      <c r="H805" s="7">
        <f t="shared" si="80"/>
        <v>0</v>
      </c>
      <c r="I805" s="7">
        <f t="shared" si="81"/>
        <v>0</v>
      </c>
      <c r="J805" s="7">
        <f t="shared" si="82"/>
        <v>0</v>
      </c>
      <c r="K805" s="8">
        <v>911.22</v>
      </c>
      <c r="L805" s="8">
        <v>887.82</v>
      </c>
      <c r="M805" s="8">
        <v>891.12</v>
      </c>
    </row>
    <row r="806" spans="1:13" x14ac:dyDescent="0.3">
      <c r="A806" s="6">
        <v>37616</v>
      </c>
      <c r="B806" s="9">
        <v>0.4</v>
      </c>
      <c r="C806" s="9">
        <v>0.28000000000000003</v>
      </c>
      <c r="D806" s="9">
        <v>0.32</v>
      </c>
      <c r="E806" s="10">
        <f t="shared" si="84"/>
        <v>1</v>
      </c>
      <c r="F806" s="11">
        <f t="shared" si="83"/>
        <v>0.47181249999999997</v>
      </c>
      <c r="G806" s="12">
        <f t="shared" si="85"/>
        <v>8.0000000000000016E-2</v>
      </c>
      <c r="H806" s="7">
        <f t="shared" si="80"/>
        <v>0</v>
      </c>
      <c r="I806" s="7">
        <f t="shared" si="81"/>
        <v>0</v>
      </c>
      <c r="J806" s="7">
        <f t="shared" si="82"/>
        <v>0</v>
      </c>
      <c r="K806" s="8">
        <v>902.43</v>
      </c>
      <c r="L806" s="8">
        <v>892.26</v>
      </c>
      <c r="M806" s="8">
        <v>897.38</v>
      </c>
    </row>
    <row r="807" spans="1:13" x14ac:dyDescent="0.3">
      <c r="A807" s="6">
        <v>37623</v>
      </c>
      <c r="B807" s="9">
        <v>0.32429999999999998</v>
      </c>
      <c r="C807" s="9">
        <v>0.29730000000000001</v>
      </c>
      <c r="D807" s="9">
        <v>0.37840000000000001</v>
      </c>
      <c r="E807" s="10">
        <f t="shared" si="84"/>
        <v>1</v>
      </c>
      <c r="F807" s="11">
        <f t="shared" si="83"/>
        <v>0.44984999999999997</v>
      </c>
      <c r="G807" s="12">
        <f t="shared" si="85"/>
        <v>-5.4100000000000037E-2</v>
      </c>
      <c r="H807" s="7">
        <f t="shared" si="80"/>
        <v>0</v>
      </c>
      <c r="I807" s="7">
        <f t="shared" si="81"/>
        <v>0</v>
      </c>
      <c r="J807" s="7">
        <f t="shared" si="82"/>
        <v>0</v>
      </c>
      <c r="K807" s="8">
        <v>882.1</v>
      </c>
      <c r="L807" s="8">
        <v>869.45</v>
      </c>
      <c r="M807" s="8">
        <v>879.82</v>
      </c>
    </row>
    <row r="808" spans="1:13" x14ac:dyDescent="0.3">
      <c r="A808" s="6">
        <v>37630</v>
      </c>
      <c r="B808" s="9">
        <v>0.38100000000000001</v>
      </c>
      <c r="C808" s="9">
        <v>0.1905</v>
      </c>
      <c r="D808" s="9">
        <v>0.42859999999999998</v>
      </c>
      <c r="E808" s="10">
        <f t="shared" si="84"/>
        <v>1.0001</v>
      </c>
      <c r="F808" s="11">
        <f t="shared" si="83"/>
        <v>0.43666249999999995</v>
      </c>
      <c r="G808" s="12">
        <f t="shared" si="85"/>
        <v>-4.7599999999999976E-2</v>
      </c>
      <c r="H808" s="7">
        <f t="shared" si="80"/>
        <v>0</v>
      </c>
      <c r="I808" s="7">
        <f t="shared" si="81"/>
        <v>0</v>
      </c>
      <c r="J808" s="7">
        <f t="shared" si="82"/>
        <v>0</v>
      </c>
      <c r="K808" s="8">
        <v>931.77</v>
      </c>
      <c r="L808" s="8">
        <v>908.32</v>
      </c>
      <c r="M808" s="8">
        <v>909.93</v>
      </c>
    </row>
    <row r="809" spans="1:13" x14ac:dyDescent="0.3">
      <c r="A809" s="6">
        <v>37637</v>
      </c>
      <c r="B809" s="9">
        <v>0.29170000000000001</v>
      </c>
      <c r="C809" s="9">
        <v>0.41670000000000001</v>
      </c>
      <c r="D809" s="9">
        <v>0.29170000000000001</v>
      </c>
      <c r="E809" s="10">
        <f t="shared" si="84"/>
        <v>1.0001</v>
      </c>
      <c r="F809" s="11">
        <f t="shared" si="83"/>
        <v>0.40992500000000004</v>
      </c>
      <c r="G809" s="12">
        <f t="shared" si="85"/>
        <v>0</v>
      </c>
      <c r="H809" s="7">
        <f t="shared" si="80"/>
        <v>0</v>
      </c>
      <c r="I809" s="7">
        <f t="shared" si="81"/>
        <v>0</v>
      </c>
      <c r="J809" s="7">
        <f t="shared" si="82"/>
        <v>0</v>
      </c>
      <c r="K809" s="8">
        <v>935.05</v>
      </c>
      <c r="L809" s="8">
        <v>916.7</v>
      </c>
      <c r="M809" s="8">
        <v>918.22</v>
      </c>
    </row>
    <row r="810" spans="1:13" x14ac:dyDescent="0.3">
      <c r="A810" s="6">
        <v>37644</v>
      </c>
      <c r="B810" s="9">
        <v>0.25</v>
      </c>
      <c r="C810" s="9">
        <v>0.31819999999999998</v>
      </c>
      <c r="D810" s="9">
        <v>0.43180000000000002</v>
      </c>
      <c r="E810" s="10">
        <f t="shared" si="84"/>
        <v>1</v>
      </c>
      <c r="F810" s="11">
        <f t="shared" si="83"/>
        <v>0.37735000000000002</v>
      </c>
      <c r="G810" s="12">
        <f t="shared" si="85"/>
        <v>-0.18180000000000002</v>
      </c>
      <c r="H810" s="7">
        <f t="shared" si="80"/>
        <v>0</v>
      </c>
      <c r="I810" s="7">
        <f t="shared" si="81"/>
        <v>0</v>
      </c>
      <c r="J810" s="7">
        <f t="shared" si="82"/>
        <v>0</v>
      </c>
      <c r="K810" s="8">
        <v>906</v>
      </c>
      <c r="L810" s="8">
        <v>877.64</v>
      </c>
      <c r="M810" s="8">
        <v>878.36</v>
      </c>
    </row>
    <row r="811" spans="1:13" x14ac:dyDescent="0.3">
      <c r="A811" s="6">
        <v>37651</v>
      </c>
      <c r="B811" s="9">
        <v>0.25530000000000003</v>
      </c>
      <c r="C811" s="9">
        <v>0.26600000000000001</v>
      </c>
      <c r="D811" s="9">
        <v>0.47870000000000001</v>
      </c>
      <c r="E811" s="10">
        <f t="shared" si="84"/>
        <v>1</v>
      </c>
      <c r="F811" s="11">
        <f t="shared" si="83"/>
        <v>0.34308749999999999</v>
      </c>
      <c r="G811" s="12">
        <f t="shared" si="85"/>
        <v>-0.22339999999999999</v>
      </c>
      <c r="H811" s="7">
        <f t="shared" si="80"/>
        <v>0</v>
      </c>
      <c r="I811" s="7">
        <f t="shared" si="81"/>
        <v>0</v>
      </c>
      <c r="J811" s="7">
        <f t="shared" si="82"/>
        <v>0</v>
      </c>
      <c r="K811" s="8">
        <v>868.72</v>
      </c>
      <c r="L811" s="8">
        <v>844.25</v>
      </c>
      <c r="M811" s="8">
        <v>864.36</v>
      </c>
    </row>
    <row r="812" spans="1:13" x14ac:dyDescent="0.3">
      <c r="A812" s="6">
        <v>37658</v>
      </c>
      <c r="B812" s="9">
        <v>0.2286</v>
      </c>
      <c r="C812" s="9">
        <v>0.51429999999999998</v>
      </c>
      <c r="D812" s="9">
        <v>0.2571</v>
      </c>
      <c r="E812" s="10">
        <f t="shared" si="84"/>
        <v>1</v>
      </c>
      <c r="F812" s="11">
        <f t="shared" si="83"/>
        <v>0.31993750000000004</v>
      </c>
      <c r="G812" s="12">
        <f t="shared" si="85"/>
        <v>-2.8499999999999998E-2</v>
      </c>
      <c r="H812" s="7">
        <f t="shared" si="80"/>
        <v>0</v>
      </c>
      <c r="I812" s="7">
        <f t="shared" si="81"/>
        <v>0</v>
      </c>
      <c r="J812" s="7">
        <f t="shared" si="82"/>
        <v>0</v>
      </c>
      <c r="K812" s="8">
        <v>864.64</v>
      </c>
      <c r="L812" s="8">
        <v>840.19</v>
      </c>
      <c r="M812" s="8">
        <v>843.59</v>
      </c>
    </row>
    <row r="813" spans="1:13" x14ac:dyDescent="0.3">
      <c r="A813" s="6">
        <v>37665</v>
      </c>
      <c r="B813" s="9">
        <v>0.219</v>
      </c>
      <c r="C813" s="9">
        <v>0.4</v>
      </c>
      <c r="D813" s="9">
        <v>0.38100000000000001</v>
      </c>
      <c r="E813" s="10">
        <f t="shared" si="84"/>
        <v>1</v>
      </c>
      <c r="F813" s="11">
        <f t="shared" si="83"/>
        <v>0.29373749999999998</v>
      </c>
      <c r="G813" s="12">
        <f t="shared" si="85"/>
        <v>-0.16200000000000001</v>
      </c>
      <c r="H813" s="7">
        <f t="shared" si="80"/>
        <v>0</v>
      </c>
      <c r="I813" s="7">
        <f t="shared" si="81"/>
        <v>0</v>
      </c>
      <c r="J813" s="7">
        <f t="shared" si="82"/>
        <v>0</v>
      </c>
      <c r="K813" s="8">
        <v>843.02</v>
      </c>
      <c r="L813" s="8">
        <v>818.49</v>
      </c>
      <c r="M813" s="8">
        <v>818.68</v>
      </c>
    </row>
    <row r="814" spans="1:13" x14ac:dyDescent="0.3">
      <c r="A814" s="6">
        <v>37672</v>
      </c>
      <c r="B814" s="9">
        <v>0.21049999999999999</v>
      </c>
      <c r="C814" s="9">
        <v>0.21049999999999999</v>
      </c>
      <c r="D814" s="9">
        <v>0.57889999999999997</v>
      </c>
      <c r="E814" s="10">
        <f t="shared" si="84"/>
        <v>0.99990000000000001</v>
      </c>
      <c r="F814" s="11">
        <f t="shared" si="83"/>
        <v>0.27005000000000001</v>
      </c>
      <c r="G814" s="12">
        <f t="shared" si="85"/>
        <v>-0.36839999999999995</v>
      </c>
      <c r="H814" s="7">
        <f t="shared" si="80"/>
        <v>0</v>
      </c>
      <c r="I814" s="7">
        <f t="shared" si="81"/>
        <v>0</v>
      </c>
      <c r="J814" s="7">
        <f t="shared" si="82"/>
        <v>0</v>
      </c>
      <c r="K814" s="8">
        <v>852.87</v>
      </c>
      <c r="L814" s="8">
        <v>834.89</v>
      </c>
      <c r="M814" s="8">
        <v>845.13</v>
      </c>
    </row>
    <row r="815" spans="1:13" x14ac:dyDescent="0.3">
      <c r="A815" s="6">
        <v>37679</v>
      </c>
      <c r="B815" s="9">
        <v>0.26019999999999999</v>
      </c>
      <c r="C815" s="9">
        <v>0.26829999999999998</v>
      </c>
      <c r="D815" s="9">
        <v>0.47149999999999997</v>
      </c>
      <c r="E815" s="10">
        <f t="shared" si="84"/>
        <v>1</v>
      </c>
      <c r="F815" s="11">
        <f t="shared" si="83"/>
        <v>0.26203750000000003</v>
      </c>
      <c r="G815" s="12">
        <f t="shared" si="85"/>
        <v>-0.21129999999999999</v>
      </c>
      <c r="H815" s="7">
        <f t="shared" si="80"/>
        <v>0</v>
      </c>
      <c r="I815" s="7">
        <f t="shared" si="81"/>
        <v>0</v>
      </c>
      <c r="J815" s="7">
        <f t="shared" si="82"/>
        <v>0</v>
      </c>
      <c r="K815" s="8">
        <v>848.17</v>
      </c>
      <c r="L815" s="8">
        <v>818.54</v>
      </c>
      <c r="M815" s="8">
        <v>827.55</v>
      </c>
    </row>
    <row r="816" spans="1:13" x14ac:dyDescent="0.3">
      <c r="A816" s="6">
        <v>37686</v>
      </c>
      <c r="B816" s="9">
        <v>0.33329999999999999</v>
      </c>
      <c r="C816" s="9">
        <v>0.2727</v>
      </c>
      <c r="D816" s="9">
        <v>0.39389999999999997</v>
      </c>
      <c r="E816" s="10">
        <f t="shared" si="84"/>
        <v>0.99990000000000001</v>
      </c>
      <c r="F816" s="11">
        <f t="shared" si="83"/>
        <v>0.256075</v>
      </c>
      <c r="G816" s="12">
        <f t="shared" si="85"/>
        <v>-6.0599999999999987E-2</v>
      </c>
      <c r="H816" s="7">
        <f t="shared" si="80"/>
        <v>0</v>
      </c>
      <c r="I816" s="7">
        <f t="shared" si="81"/>
        <v>0</v>
      </c>
      <c r="J816" s="7">
        <f t="shared" si="82"/>
        <v>0</v>
      </c>
      <c r="K816" s="8">
        <v>852.34</v>
      </c>
      <c r="L816" s="8">
        <v>819</v>
      </c>
      <c r="M816" s="8">
        <v>829.85</v>
      </c>
    </row>
    <row r="817" spans="1:13" x14ac:dyDescent="0.3">
      <c r="A817" s="6">
        <v>37693</v>
      </c>
      <c r="B817" s="9">
        <v>0.34289999999999998</v>
      </c>
      <c r="C817" s="9">
        <v>0.1429</v>
      </c>
      <c r="D817" s="9">
        <v>0.51429999999999998</v>
      </c>
      <c r="E817" s="10">
        <f t="shared" si="84"/>
        <v>1.0001</v>
      </c>
      <c r="F817" s="11">
        <f t="shared" si="83"/>
        <v>0.26247500000000001</v>
      </c>
      <c r="G817" s="12">
        <f t="shared" si="85"/>
        <v>-0.1714</v>
      </c>
      <c r="H817" s="7">
        <f t="shared" si="80"/>
        <v>0</v>
      </c>
      <c r="I817" s="7">
        <f t="shared" si="81"/>
        <v>0</v>
      </c>
      <c r="J817" s="7">
        <f t="shared" si="82"/>
        <v>0</v>
      </c>
      <c r="K817" s="8">
        <v>828.89</v>
      </c>
      <c r="L817" s="8">
        <v>788.9</v>
      </c>
      <c r="M817" s="8">
        <v>804.19</v>
      </c>
    </row>
    <row r="818" spans="1:13" x14ac:dyDescent="0.3">
      <c r="A818" s="6">
        <v>37700</v>
      </c>
      <c r="B818" s="9">
        <v>0.42859999999999998</v>
      </c>
      <c r="C818" s="9">
        <v>0.1905</v>
      </c>
      <c r="D818" s="9">
        <v>0.38100000000000001</v>
      </c>
      <c r="E818" s="10">
        <f t="shared" si="84"/>
        <v>1.0001</v>
      </c>
      <c r="F818" s="11">
        <f t="shared" si="83"/>
        <v>0.2848</v>
      </c>
      <c r="G818" s="12">
        <f t="shared" si="85"/>
        <v>4.7599999999999976E-2</v>
      </c>
      <c r="H818" s="7">
        <f t="shared" si="80"/>
        <v>0</v>
      </c>
      <c r="I818" s="7">
        <f t="shared" si="81"/>
        <v>0</v>
      </c>
      <c r="J818" s="7">
        <f t="shared" si="82"/>
        <v>0</v>
      </c>
      <c r="K818" s="8">
        <v>874.99</v>
      </c>
      <c r="L818" s="8">
        <v>827.17</v>
      </c>
      <c r="M818" s="8">
        <v>874.02</v>
      </c>
    </row>
    <row r="819" spans="1:13" x14ac:dyDescent="0.3">
      <c r="A819" s="6">
        <v>37707</v>
      </c>
      <c r="B819" s="9">
        <v>0.39419999999999999</v>
      </c>
      <c r="C819" s="9">
        <v>0.27879999999999999</v>
      </c>
      <c r="D819" s="9">
        <v>0.32690000000000002</v>
      </c>
      <c r="E819" s="10">
        <f t="shared" si="84"/>
        <v>0.99990000000000001</v>
      </c>
      <c r="F819" s="11">
        <f t="shared" si="83"/>
        <v>0.3021625</v>
      </c>
      <c r="G819" s="12">
        <f t="shared" si="85"/>
        <v>6.7299999999999971E-2</v>
      </c>
      <c r="H819" s="7">
        <f t="shared" si="80"/>
        <v>0</v>
      </c>
      <c r="I819" s="7">
        <f t="shared" si="81"/>
        <v>0</v>
      </c>
      <c r="J819" s="7">
        <f t="shared" si="82"/>
        <v>0</v>
      </c>
      <c r="K819" s="8">
        <v>895.79</v>
      </c>
      <c r="L819" s="8">
        <v>862.02</v>
      </c>
      <c r="M819" s="8">
        <v>869.95</v>
      </c>
    </row>
    <row r="820" spans="1:13" x14ac:dyDescent="0.3">
      <c r="A820" s="6">
        <v>37714</v>
      </c>
      <c r="B820" s="9">
        <v>0.32350000000000001</v>
      </c>
      <c r="C820" s="9">
        <v>0.29409999999999997</v>
      </c>
      <c r="D820" s="9">
        <v>0.38240000000000002</v>
      </c>
      <c r="E820" s="10">
        <f t="shared" si="84"/>
        <v>1</v>
      </c>
      <c r="F820" s="11">
        <f t="shared" si="83"/>
        <v>0.314025</v>
      </c>
      <c r="G820" s="12">
        <f t="shared" si="85"/>
        <v>-5.8900000000000008E-2</v>
      </c>
      <c r="H820" s="7">
        <f t="shared" si="80"/>
        <v>0</v>
      </c>
      <c r="I820" s="7">
        <f t="shared" si="81"/>
        <v>0</v>
      </c>
      <c r="J820" s="7">
        <f t="shared" si="82"/>
        <v>0</v>
      </c>
      <c r="K820" s="8">
        <v>884.57</v>
      </c>
      <c r="L820" s="8">
        <v>843.68</v>
      </c>
      <c r="M820" s="8">
        <v>880.9</v>
      </c>
    </row>
    <row r="821" spans="1:13" x14ac:dyDescent="0.3">
      <c r="A821" s="6">
        <v>37721</v>
      </c>
      <c r="B821" s="9">
        <v>0.3846</v>
      </c>
      <c r="C821" s="9">
        <v>0.30769999999999997</v>
      </c>
      <c r="D821" s="9">
        <v>0.30769999999999997</v>
      </c>
      <c r="E821" s="10">
        <f t="shared" si="84"/>
        <v>0.99999999999999989</v>
      </c>
      <c r="F821" s="11">
        <f t="shared" si="83"/>
        <v>0.33472499999999999</v>
      </c>
      <c r="G821" s="12">
        <f t="shared" si="85"/>
        <v>7.6900000000000024E-2</v>
      </c>
      <c r="H821" s="7">
        <f t="shared" si="80"/>
        <v>0</v>
      </c>
      <c r="I821" s="7">
        <f t="shared" si="81"/>
        <v>0</v>
      </c>
      <c r="J821" s="7">
        <f t="shared" si="82"/>
        <v>0</v>
      </c>
      <c r="K821" s="8">
        <v>904.89</v>
      </c>
      <c r="L821" s="8">
        <v>865.72</v>
      </c>
      <c r="M821" s="8">
        <v>865.99</v>
      </c>
    </row>
    <row r="822" spans="1:13" x14ac:dyDescent="0.3">
      <c r="A822" s="6">
        <v>37728</v>
      </c>
      <c r="B822" s="9">
        <v>0.46300000000000002</v>
      </c>
      <c r="C822" s="9">
        <v>0.22220000000000001</v>
      </c>
      <c r="D822" s="9">
        <v>0.31480000000000002</v>
      </c>
      <c r="E822" s="10">
        <f t="shared" si="84"/>
        <v>1</v>
      </c>
      <c r="F822" s="11">
        <f t="shared" si="83"/>
        <v>0.36628749999999999</v>
      </c>
      <c r="G822" s="12">
        <f t="shared" si="85"/>
        <v>0.1482</v>
      </c>
      <c r="H822" s="7">
        <f t="shared" si="80"/>
        <v>0</v>
      </c>
      <c r="I822" s="7">
        <f t="shared" si="81"/>
        <v>0</v>
      </c>
      <c r="J822" s="7">
        <f t="shared" si="82"/>
        <v>0</v>
      </c>
      <c r="K822" s="8">
        <v>896.77</v>
      </c>
      <c r="L822" s="8">
        <v>877.93</v>
      </c>
      <c r="M822" s="8">
        <v>879.91</v>
      </c>
    </row>
    <row r="823" spans="1:13" x14ac:dyDescent="0.3">
      <c r="A823" s="6">
        <v>37735</v>
      </c>
      <c r="B823" s="9">
        <v>0.63</v>
      </c>
      <c r="C823" s="9">
        <v>0.18</v>
      </c>
      <c r="D823" s="9">
        <v>0.19</v>
      </c>
      <c r="E823" s="10">
        <f t="shared" si="84"/>
        <v>1</v>
      </c>
      <c r="F823" s="11">
        <f t="shared" si="83"/>
        <v>0.4125125</v>
      </c>
      <c r="G823" s="12">
        <f t="shared" si="85"/>
        <v>0.44</v>
      </c>
      <c r="H823" s="7">
        <f t="shared" si="80"/>
        <v>0</v>
      </c>
      <c r="I823" s="7">
        <f t="shared" si="81"/>
        <v>0</v>
      </c>
      <c r="J823" s="7">
        <f t="shared" si="82"/>
        <v>0</v>
      </c>
      <c r="K823" s="8">
        <v>919.74</v>
      </c>
      <c r="L823" s="8">
        <v>886.7</v>
      </c>
      <c r="M823" s="8">
        <v>919.02</v>
      </c>
    </row>
    <row r="824" spans="1:13" x14ac:dyDescent="0.3">
      <c r="A824" s="6">
        <v>37742</v>
      </c>
      <c r="B824" s="9">
        <v>0.48570000000000002</v>
      </c>
      <c r="C824" s="9">
        <v>0.2571</v>
      </c>
      <c r="D824" s="9">
        <v>0.2571</v>
      </c>
      <c r="E824" s="10">
        <f t="shared" si="84"/>
        <v>0.99990000000000001</v>
      </c>
      <c r="F824" s="11">
        <f t="shared" si="83"/>
        <v>0.43156249999999996</v>
      </c>
      <c r="G824" s="12">
        <f t="shared" si="85"/>
        <v>0.22860000000000003</v>
      </c>
      <c r="H824" s="7">
        <f t="shared" si="80"/>
        <v>0</v>
      </c>
      <c r="I824" s="7">
        <f t="shared" si="81"/>
        <v>0</v>
      </c>
      <c r="J824" s="7">
        <f t="shared" si="82"/>
        <v>0</v>
      </c>
      <c r="K824" s="8">
        <v>924.24</v>
      </c>
      <c r="L824" s="8">
        <v>898.81</v>
      </c>
      <c r="M824" s="8">
        <v>916.92</v>
      </c>
    </row>
    <row r="825" spans="1:13" x14ac:dyDescent="0.3">
      <c r="A825" s="6">
        <v>37749</v>
      </c>
      <c r="B825" s="9">
        <v>0.52800000000000002</v>
      </c>
      <c r="C825" s="9">
        <v>0.28799999999999998</v>
      </c>
      <c r="D825" s="9">
        <v>0.184</v>
      </c>
      <c r="E825" s="10">
        <f t="shared" si="84"/>
        <v>1</v>
      </c>
      <c r="F825" s="11">
        <f t="shared" si="83"/>
        <v>0.45470000000000005</v>
      </c>
      <c r="G825" s="12">
        <f t="shared" si="85"/>
        <v>0.34400000000000003</v>
      </c>
      <c r="H825" s="7">
        <f t="shared" si="80"/>
        <v>0</v>
      </c>
      <c r="I825" s="7">
        <f t="shared" si="81"/>
        <v>0</v>
      </c>
      <c r="J825" s="7">
        <f t="shared" si="82"/>
        <v>0</v>
      </c>
      <c r="K825" s="8">
        <v>939.61</v>
      </c>
      <c r="L825" s="8">
        <v>924.55</v>
      </c>
      <c r="M825" s="8">
        <v>934.39</v>
      </c>
    </row>
    <row r="826" spans="1:13" x14ac:dyDescent="0.3">
      <c r="A826" s="6">
        <v>37756</v>
      </c>
      <c r="B826" s="9">
        <v>0.62790000000000001</v>
      </c>
      <c r="C826" s="9">
        <v>0.20930000000000001</v>
      </c>
      <c r="D826" s="9">
        <v>0.1628</v>
      </c>
      <c r="E826" s="10">
        <f t="shared" si="84"/>
        <v>1</v>
      </c>
      <c r="F826" s="11">
        <f t="shared" si="83"/>
        <v>0.4796125</v>
      </c>
      <c r="G826" s="12">
        <f t="shared" si="85"/>
        <v>0.46510000000000001</v>
      </c>
      <c r="H826" s="7">
        <f t="shared" si="80"/>
        <v>0</v>
      </c>
      <c r="I826" s="7">
        <f t="shared" si="81"/>
        <v>0</v>
      </c>
      <c r="J826" s="7">
        <f t="shared" si="82"/>
        <v>0</v>
      </c>
      <c r="K826" s="8">
        <v>947.51</v>
      </c>
      <c r="L826" s="8">
        <v>929.3</v>
      </c>
      <c r="M826" s="8">
        <v>942.3</v>
      </c>
    </row>
    <row r="827" spans="1:13" x14ac:dyDescent="0.3">
      <c r="A827" s="6">
        <v>37763</v>
      </c>
      <c r="B827" s="9">
        <v>0.3846</v>
      </c>
      <c r="C827" s="9">
        <v>0.2596</v>
      </c>
      <c r="D827" s="9">
        <v>0.35580000000000001</v>
      </c>
      <c r="E827" s="10">
        <f t="shared" si="84"/>
        <v>1</v>
      </c>
      <c r="F827" s="11">
        <f t="shared" si="83"/>
        <v>0.47841249999999996</v>
      </c>
      <c r="G827" s="12">
        <f t="shared" si="85"/>
        <v>2.8799999999999992E-2</v>
      </c>
      <c r="H827" s="7">
        <f t="shared" si="80"/>
        <v>0</v>
      </c>
      <c r="I827" s="7">
        <f t="shared" si="81"/>
        <v>0</v>
      </c>
      <c r="J827" s="7">
        <f t="shared" si="82"/>
        <v>0</v>
      </c>
      <c r="K827" s="8">
        <v>944.3</v>
      </c>
      <c r="L827" s="8">
        <v>912.05</v>
      </c>
      <c r="M827" s="8">
        <v>923.42</v>
      </c>
    </row>
    <row r="828" spans="1:13" x14ac:dyDescent="0.3">
      <c r="A828" s="6">
        <v>37770</v>
      </c>
      <c r="B828" s="9">
        <v>0.62860000000000005</v>
      </c>
      <c r="C828" s="9">
        <v>0.2286</v>
      </c>
      <c r="D828" s="9">
        <v>0.1429</v>
      </c>
      <c r="E828" s="10">
        <f t="shared" si="84"/>
        <v>1.0001</v>
      </c>
      <c r="F828" s="11">
        <f t="shared" si="83"/>
        <v>0.51654999999999995</v>
      </c>
      <c r="G828" s="12">
        <f t="shared" si="85"/>
        <v>0.48570000000000002</v>
      </c>
      <c r="H828" s="7">
        <f t="shared" si="80"/>
        <v>0</v>
      </c>
      <c r="I828" s="7">
        <f t="shared" si="81"/>
        <v>0</v>
      </c>
      <c r="J828" s="7">
        <f t="shared" si="82"/>
        <v>0</v>
      </c>
      <c r="K828" s="8">
        <v>965.38</v>
      </c>
      <c r="L828" s="8">
        <v>927.33</v>
      </c>
      <c r="M828" s="8">
        <v>963.59</v>
      </c>
    </row>
    <row r="829" spans="1:13" x14ac:dyDescent="0.3">
      <c r="A829" s="6">
        <v>37777</v>
      </c>
      <c r="B829" s="9">
        <v>0.52</v>
      </c>
      <c r="C829" s="9">
        <v>0.28799999999999998</v>
      </c>
      <c r="D829" s="9">
        <v>0.192</v>
      </c>
      <c r="E829" s="10">
        <f t="shared" si="84"/>
        <v>1</v>
      </c>
      <c r="F829" s="11">
        <f t="shared" si="83"/>
        <v>0.53347499999999992</v>
      </c>
      <c r="G829" s="12">
        <f t="shared" si="85"/>
        <v>0.32800000000000001</v>
      </c>
      <c r="H829" s="7">
        <f t="shared" si="80"/>
        <v>0</v>
      </c>
      <c r="I829" s="7">
        <f t="shared" si="81"/>
        <v>0</v>
      </c>
      <c r="J829" s="7">
        <f t="shared" si="82"/>
        <v>0</v>
      </c>
      <c r="K829" s="8">
        <v>987.85</v>
      </c>
      <c r="L829" s="8">
        <v>963.59</v>
      </c>
      <c r="M829" s="8">
        <v>986.24</v>
      </c>
    </row>
    <row r="830" spans="1:13" x14ac:dyDescent="0.3">
      <c r="A830" s="6">
        <v>37784</v>
      </c>
      <c r="B830" s="9">
        <v>0.5</v>
      </c>
      <c r="C830" s="9">
        <v>0.20830000000000001</v>
      </c>
      <c r="D830" s="9">
        <v>0.29170000000000001</v>
      </c>
      <c r="E830" s="10">
        <f t="shared" si="84"/>
        <v>1</v>
      </c>
      <c r="F830" s="11">
        <f t="shared" si="83"/>
        <v>0.53810000000000002</v>
      </c>
      <c r="G830" s="12">
        <f t="shared" si="85"/>
        <v>0.20829999999999999</v>
      </c>
      <c r="H830" s="7">
        <f t="shared" si="80"/>
        <v>0</v>
      </c>
      <c r="I830" s="7">
        <f t="shared" si="81"/>
        <v>0</v>
      </c>
      <c r="J830" s="7">
        <f t="shared" si="82"/>
        <v>0</v>
      </c>
      <c r="K830" s="8">
        <v>997.48</v>
      </c>
      <c r="L830" s="8">
        <v>972.59</v>
      </c>
      <c r="M830" s="8">
        <v>997.48</v>
      </c>
    </row>
    <row r="831" spans="1:13" x14ac:dyDescent="0.3">
      <c r="A831" s="6">
        <v>37791</v>
      </c>
      <c r="B831" s="9">
        <v>0.56410000000000005</v>
      </c>
      <c r="C831" s="9">
        <v>7.6899999999999996E-2</v>
      </c>
      <c r="D831" s="9">
        <v>0.35899999999999999</v>
      </c>
      <c r="E831" s="10">
        <f t="shared" si="84"/>
        <v>1</v>
      </c>
      <c r="F831" s="11">
        <f t="shared" si="83"/>
        <v>0.52986250000000001</v>
      </c>
      <c r="G831" s="12">
        <f t="shared" si="85"/>
        <v>0.20510000000000006</v>
      </c>
      <c r="H831" s="7">
        <f t="shared" si="80"/>
        <v>0</v>
      </c>
      <c r="I831" s="7">
        <f t="shared" si="81"/>
        <v>0</v>
      </c>
      <c r="J831" s="7">
        <f t="shared" si="82"/>
        <v>0</v>
      </c>
      <c r="K831" s="8">
        <v>1015.33</v>
      </c>
      <c r="L831" s="8">
        <v>988.61</v>
      </c>
      <c r="M831" s="8">
        <v>1010.09</v>
      </c>
    </row>
    <row r="832" spans="1:13" x14ac:dyDescent="0.3">
      <c r="A832" s="6">
        <v>37798</v>
      </c>
      <c r="B832" s="9">
        <v>0.71430000000000005</v>
      </c>
      <c r="C832" s="9">
        <v>0.2</v>
      </c>
      <c r="D832" s="9">
        <v>8.5699999999999998E-2</v>
      </c>
      <c r="E832" s="10">
        <f t="shared" si="84"/>
        <v>1</v>
      </c>
      <c r="F832" s="11">
        <f t="shared" si="83"/>
        <v>0.55843750000000003</v>
      </c>
      <c r="G832" s="12">
        <f t="shared" si="85"/>
        <v>0.62860000000000005</v>
      </c>
      <c r="H832" s="7">
        <f t="shared" ref="H832:H895" si="86">$B$1978</f>
        <v>0</v>
      </c>
      <c r="I832" s="7">
        <f t="shared" ref="I832:I895" si="87">$B$1980</f>
        <v>0</v>
      </c>
      <c r="J832" s="7">
        <f t="shared" ref="J832:J895" si="88">$B$1981</f>
        <v>0</v>
      </c>
      <c r="K832" s="8">
        <v>995.69</v>
      </c>
      <c r="L832" s="8">
        <v>973.8</v>
      </c>
      <c r="M832" s="8">
        <v>976.22</v>
      </c>
    </row>
    <row r="833" spans="1:13" x14ac:dyDescent="0.3">
      <c r="A833" s="6">
        <v>37805</v>
      </c>
      <c r="B833" s="9">
        <v>0.4118</v>
      </c>
      <c r="C833" s="9">
        <v>0.23530000000000001</v>
      </c>
      <c r="D833" s="9">
        <v>0.35289999999999999</v>
      </c>
      <c r="E833" s="10">
        <f t="shared" si="84"/>
        <v>1</v>
      </c>
      <c r="F833" s="11">
        <f t="shared" si="83"/>
        <v>0.54391250000000002</v>
      </c>
      <c r="G833" s="12">
        <f t="shared" si="85"/>
        <v>5.8900000000000008E-2</v>
      </c>
      <c r="H833" s="7">
        <f t="shared" si="86"/>
        <v>0</v>
      </c>
      <c r="I833" s="7">
        <f t="shared" si="87"/>
        <v>0</v>
      </c>
      <c r="J833" s="7">
        <f t="shared" si="88"/>
        <v>0</v>
      </c>
      <c r="K833" s="8">
        <v>995</v>
      </c>
      <c r="L833" s="8">
        <v>962.1</v>
      </c>
      <c r="M833" s="8">
        <v>985.7</v>
      </c>
    </row>
    <row r="834" spans="1:13" x14ac:dyDescent="0.3">
      <c r="A834" s="6">
        <v>37812</v>
      </c>
      <c r="B834" s="9">
        <v>0.43240000000000001</v>
      </c>
      <c r="C834" s="9">
        <v>0.25679999999999997</v>
      </c>
      <c r="D834" s="9">
        <v>0.31080000000000002</v>
      </c>
      <c r="E834" s="10">
        <f t="shared" si="84"/>
        <v>1</v>
      </c>
      <c r="F834" s="11">
        <f t="shared" si="83"/>
        <v>0.51947500000000002</v>
      </c>
      <c r="G834" s="12">
        <f t="shared" si="85"/>
        <v>0.12159999999999999</v>
      </c>
      <c r="H834" s="7">
        <f t="shared" si="86"/>
        <v>0</v>
      </c>
      <c r="I834" s="7">
        <f t="shared" si="87"/>
        <v>0</v>
      </c>
      <c r="J834" s="7">
        <f t="shared" si="88"/>
        <v>0</v>
      </c>
      <c r="K834" s="8">
        <v>1010.43</v>
      </c>
      <c r="L834" s="8">
        <v>983.63</v>
      </c>
      <c r="M834" s="8">
        <v>998.14</v>
      </c>
    </row>
    <row r="835" spans="1:13" x14ac:dyDescent="0.3">
      <c r="A835" s="6">
        <v>37819</v>
      </c>
      <c r="B835" s="9">
        <v>0.51259999999999994</v>
      </c>
      <c r="C835" s="9">
        <v>0.20169999999999999</v>
      </c>
      <c r="D835" s="9">
        <v>0.28570000000000001</v>
      </c>
      <c r="E835" s="10">
        <f t="shared" si="84"/>
        <v>1</v>
      </c>
      <c r="F835" s="11">
        <f t="shared" si="83"/>
        <v>0.53547499999999992</v>
      </c>
      <c r="G835" s="12">
        <f t="shared" si="85"/>
        <v>0.22689999999999994</v>
      </c>
      <c r="H835" s="7">
        <f t="shared" si="86"/>
        <v>0</v>
      </c>
      <c r="I835" s="7">
        <f t="shared" si="87"/>
        <v>0</v>
      </c>
      <c r="J835" s="7">
        <f t="shared" si="88"/>
        <v>0</v>
      </c>
      <c r="K835" s="8">
        <v>1015.41</v>
      </c>
      <c r="L835" s="8">
        <v>978.6</v>
      </c>
      <c r="M835" s="8">
        <v>993.32</v>
      </c>
    </row>
    <row r="836" spans="1:13" x14ac:dyDescent="0.3">
      <c r="A836" s="6">
        <v>37826</v>
      </c>
      <c r="B836" s="9">
        <v>0.52</v>
      </c>
      <c r="C836" s="9">
        <v>0.17330000000000001</v>
      </c>
      <c r="D836" s="9">
        <v>0.30669999999999997</v>
      </c>
      <c r="E836" s="10">
        <f t="shared" si="84"/>
        <v>1</v>
      </c>
      <c r="F836" s="11">
        <f t="shared" si="83"/>
        <v>0.52190000000000003</v>
      </c>
      <c r="G836" s="12">
        <f t="shared" si="85"/>
        <v>0.21330000000000005</v>
      </c>
      <c r="H836" s="7">
        <f t="shared" si="86"/>
        <v>0</v>
      </c>
      <c r="I836" s="7">
        <f t="shared" si="87"/>
        <v>0</v>
      </c>
      <c r="J836" s="7">
        <f t="shared" si="88"/>
        <v>0</v>
      </c>
      <c r="K836" s="8">
        <v>998.89</v>
      </c>
      <c r="L836" s="8">
        <v>975.63</v>
      </c>
      <c r="M836" s="8">
        <v>998.68</v>
      </c>
    </row>
    <row r="837" spans="1:13" x14ac:dyDescent="0.3">
      <c r="A837" s="6">
        <v>37833</v>
      </c>
      <c r="B837" s="9">
        <v>0.51539999999999997</v>
      </c>
      <c r="C837" s="9">
        <v>0.3231</v>
      </c>
      <c r="D837" s="9">
        <v>0.1615</v>
      </c>
      <c r="E837" s="10">
        <f t="shared" si="84"/>
        <v>1</v>
      </c>
      <c r="F837" s="11">
        <f t="shared" si="83"/>
        <v>0.52132499999999993</v>
      </c>
      <c r="G837" s="12">
        <f t="shared" si="85"/>
        <v>0.35389999999999999</v>
      </c>
      <c r="H837" s="7">
        <f t="shared" si="86"/>
        <v>0</v>
      </c>
      <c r="I837" s="7">
        <f t="shared" si="87"/>
        <v>0</v>
      </c>
      <c r="J837" s="7">
        <f t="shared" si="88"/>
        <v>0</v>
      </c>
      <c r="K837" s="8">
        <v>1004.59</v>
      </c>
      <c r="L837" s="8">
        <v>978.86</v>
      </c>
      <c r="M837" s="8">
        <v>980.15</v>
      </c>
    </row>
    <row r="838" spans="1:13" x14ac:dyDescent="0.3">
      <c r="A838" s="6">
        <v>37840</v>
      </c>
      <c r="B838" s="9">
        <v>0.45450000000000002</v>
      </c>
      <c r="C838" s="9">
        <v>0.2208</v>
      </c>
      <c r="D838" s="9">
        <v>0.32469999999999999</v>
      </c>
      <c r="E838" s="10">
        <f t="shared" si="84"/>
        <v>1</v>
      </c>
      <c r="F838" s="11">
        <f t="shared" si="83"/>
        <v>0.51563749999999997</v>
      </c>
      <c r="G838" s="12">
        <f t="shared" si="85"/>
        <v>0.12980000000000003</v>
      </c>
      <c r="H838" s="7">
        <f t="shared" si="86"/>
        <v>0</v>
      </c>
      <c r="I838" s="7">
        <f t="shared" si="87"/>
        <v>0</v>
      </c>
      <c r="J838" s="7">
        <f t="shared" si="88"/>
        <v>0</v>
      </c>
      <c r="K838" s="8">
        <v>985.75</v>
      </c>
      <c r="L838" s="8">
        <v>960.84</v>
      </c>
      <c r="M838" s="8">
        <v>977.59</v>
      </c>
    </row>
    <row r="839" spans="1:13" x14ac:dyDescent="0.3">
      <c r="A839" s="6">
        <v>37847</v>
      </c>
      <c r="B839" s="9">
        <v>0.50560000000000005</v>
      </c>
      <c r="C839" s="9">
        <v>0.25840000000000002</v>
      </c>
      <c r="D839" s="9">
        <v>0.23599999999999999</v>
      </c>
      <c r="E839" s="10">
        <f t="shared" si="84"/>
        <v>1</v>
      </c>
      <c r="F839" s="11">
        <f t="shared" si="83"/>
        <v>0.50832500000000003</v>
      </c>
      <c r="G839" s="12">
        <f t="shared" si="85"/>
        <v>0.26960000000000006</v>
      </c>
      <c r="H839" s="7">
        <f t="shared" si="86"/>
        <v>0</v>
      </c>
      <c r="I839" s="7">
        <f t="shared" si="87"/>
        <v>0</v>
      </c>
      <c r="J839" s="7">
        <f t="shared" si="88"/>
        <v>0</v>
      </c>
      <c r="K839" s="8">
        <v>992.5</v>
      </c>
      <c r="L839" s="8">
        <v>974.21</v>
      </c>
      <c r="M839" s="8">
        <v>990.67</v>
      </c>
    </row>
    <row r="840" spans="1:13" x14ac:dyDescent="0.3">
      <c r="A840" s="6">
        <v>37854</v>
      </c>
      <c r="B840" s="9">
        <v>0.62960000000000005</v>
      </c>
      <c r="C840" s="9">
        <v>0.1852</v>
      </c>
      <c r="D840" s="9">
        <v>0.1852</v>
      </c>
      <c r="E840" s="10">
        <f t="shared" si="84"/>
        <v>1</v>
      </c>
      <c r="F840" s="11">
        <f t="shared" si="83"/>
        <v>0.49773749999999994</v>
      </c>
      <c r="G840" s="12">
        <f t="shared" si="85"/>
        <v>0.44440000000000002</v>
      </c>
      <c r="H840" s="7">
        <f t="shared" si="86"/>
        <v>0</v>
      </c>
      <c r="I840" s="7">
        <f t="shared" si="87"/>
        <v>0</v>
      </c>
      <c r="J840" s="7">
        <f t="shared" si="88"/>
        <v>0</v>
      </c>
      <c r="K840" s="8">
        <v>1011.01</v>
      </c>
      <c r="L840" s="8">
        <v>990.67</v>
      </c>
      <c r="M840" s="8">
        <v>993.06</v>
      </c>
    </row>
    <row r="841" spans="1:13" x14ac:dyDescent="0.3">
      <c r="A841" s="6">
        <v>37861</v>
      </c>
      <c r="B841" s="9">
        <v>0.56699999999999995</v>
      </c>
      <c r="C841" s="9">
        <v>0.20619999999999999</v>
      </c>
      <c r="D841" s="9">
        <v>0.2268</v>
      </c>
      <c r="E841" s="10">
        <f t="shared" si="84"/>
        <v>0.99999999999999989</v>
      </c>
      <c r="F841" s="11">
        <f t="shared" ref="F841:F904" si="89">AVERAGE(B834:B841)</f>
        <v>0.51713750000000003</v>
      </c>
      <c r="G841" s="12">
        <f t="shared" si="85"/>
        <v>0.34019999999999995</v>
      </c>
      <c r="H841" s="7">
        <f t="shared" si="86"/>
        <v>0</v>
      </c>
      <c r="I841" s="7">
        <f t="shared" si="87"/>
        <v>0</v>
      </c>
      <c r="J841" s="7">
        <f t="shared" si="88"/>
        <v>0</v>
      </c>
      <c r="K841" s="8">
        <v>1008.85</v>
      </c>
      <c r="L841" s="8">
        <v>983.57</v>
      </c>
      <c r="M841" s="8">
        <v>1008.01</v>
      </c>
    </row>
    <row r="842" spans="1:13" x14ac:dyDescent="0.3">
      <c r="A842" s="6">
        <v>37868</v>
      </c>
      <c r="B842" s="9">
        <v>0.623</v>
      </c>
      <c r="C842" s="9">
        <v>0.21310000000000001</v>
      </c>
      <c r="D842" s="9">
        <v>0.16389999999999999</v>
      </c>
      <c r="E842" s="10">
        <f t="shared" si="84"/>
        <v>1</v>
      </c>
      <c r="F842" s="11">
        <f t="shared" si="89"/>
        <v>0.54096250000000001</v>
      </c>
      <c r="G842" s="12">
        <f t="shared" si="85"/>
        <v>0.45910000000000001</v>
      </c>
      <c r="H842" s="7">
        <f t="shared" si="86"/>
        <v>0</v>
      </c>
      <c r="I842" s="7">
        <f t="shared" si="87"/>
        <v>0</v>
      </c>
      <c r="J842" s="7">
        <f t="shared" si="88"/>
        <v>0</v>
      </c>
      <c r="K842" s="8">
        <v>1029.3399999999999</v>
      </c>
      <c r="L842" s="8">
        <v>1005.73</v>
      </c>
      <c r="M842" s="8">
        <v>1021.39</v>
      </c>
    </row>
    <row r="843" spans="1:13" x14ac:dyDescent="0.3">
      <c r="A843" s="6">
        <v>37875</v>
      </c>
      <c r="B843" s="9">
        <v>0.58140000000000003</v>
      </c>
      <c r="C843" s="9">
        <v>0.2442</v>
      </c>
      <c r="D843" s="9">
        <v>0.1744</v>
      </c>
      <c r="E843" s="10">
        <f t="shared" si="84"/>
        <v>1</v>
      </c>
      <c r="F843" s="11">
        <f t="shared" si="89"/>
        <v>0.54956250000000006</v>
      </c>
      <c r="G843" s="12">
        <f t="shared" si="85"/>
        <v>0.40700000000000003</v>
      </c>
      <c r="H843" s="7">
        <f t="shared" si="86"/>
        <v>0</v>
      </c>
      <c r="I843" s="7">
        <f t="shared" si="87"/>
        <v>0</v>
      </c>
      <c r="J843" s="7">
        <f t="shared" si="88"/>
        <v>0</v>
      </c>
      <c r="K843" s="8">
        <v>1032.4100000000001</v>
      </c>
      <c r="L843" s="8">
        <v>1007.71</v>
      </c>
      <c r="M843" s="8">
        <v>1018.63</v>
      </c>
    </row>
    <row r="844" spans="1:13" x14ac:dyDescent="0.3">
      <c r="A844" s="6">
        <v>37882</v>
      </c>
      <c r="B844" s="9">
        <v>0.62749999999999995</v>
      </c>
      <c r="C844" s="9">
        <v>0.17649999999999999</v>
      </c>
      <c r="D844" s="9">
        <v>0.1961</v>
      </c>
      <c r="E844" s="10">
        <f t="shared" si="84"/>
        <v>1.0001</v>
      </c>
      <c r="F844" s="11">
        <f t="shared" si="89"/>
        <v>0.56300000000000006</v>
      </c>
      <c r="G844" s="12">
        <f t="shared" si="85"/>
        <v>0.43139999999999995</v>
      </c>
      <c r="H844" s="7">
        <f t="shared" si="86"/>
        <v>0</v>
      </c>
      <c r="I844" s="7">
        <f t="shared" si="87"/>
        <v>0</v>
      </c>
      <c r="J844" s="7">
        <f t="shared" si="88"/>
        <v>0</v>
      </c>
      <c r="K844" s="8">
        <v>1040.29</v>
      </c>
      <c r="L844" s="8">
        <v>1013.59</v>
      </c>
      <c r="M844" s="8">
        <v>1036.3</v>
      </c>
    </row>
    <row r="845" spans="1:13" x14ac:dyDescent="0.3">
      <c r="A845" s="6">
        <v>37889</v>
      </c>
      <c r="B845" s="9">
        <v>0.57279999999999998</v>
      </c>
      <c r="C845" s="9">
        <v>0.2039</v>
      </c>
      <c r="D845" s="9">
        <v>0.2233</v>
      </c>
      <c r="E845" s="10">
        <f t="shared" si="84"/>
        <v>1</v>
      </c>
      <c r="F845" s="11">
        <f t="shared" si="89"/>
        <v>0.57017499999999999</v>
      </c>
      <c r="G845" s="12">
        <f t="shared" si="85"/>
        <v>0.34949999999999998</v>
      </c>
      <c r="H845" s="7">
        <f t="shared" si="86"/>
        <v>0</v>
      </c>
      <c r="I845" s="7">
        <f t="shared" si="87"/>
        <v>0</v>
      </c>
      <c r="J845" s="7">
        <f t="shared" si="88"/>
        <v>0</v>
      </c>
      <c r="K845" s="8">
        <v>1036.3</v>
      </c>
      <c r="L845" s="8">
        <v>996.08</v>
      </c>
      <c r="M845" s="8">
        <v>996.85</v>
      </c>
    </row>
    <row r="846" spans="1:13" x14ac:dyDescent="0.3">
      <c r="A846" s="6">
        <v>37896</v>
      </c>
      <c r="B846" s="9">
        <v>0.5</v>
      </c>
      <c r="C846" s="9">
        <v>0.21429999999999999</v>
      </c>
      <c r="D846" s="9">
        <v>0.28570000000000001</v>
      </c>
      <c r="E846" s="10">
        <f t="shared" si="84"/>
        <v>1</v>
      </c>
      <c r="F846" s="11">
        <f t="shared" si="89"/>
        <v>0.57586249999999994</v>
      </c>
      <c r="G846" s="12">
        <f t="shared" si="85"/>
        <v>0.21429999999999999</v>
      </c>
      <c r="H846" s="7">
        <f t="shared" si="86"/>
        <v>0</v>
      </c>
      <c r="I846" s="7">
        <f t="shared" si="87"/>
        <v>0</v>
      </c>
      <c r="J846" s="7">
        <f t="shared" si="88"/>
        <v>0</v>
      </c>
      <c r="K846" s="8">
        <v>1039.31</v>
      </c>
      <c r="L846" s="8">
        <v>990.36</v>
      </c>
      <c r="M846" s="8">
        <v>1029.8499999999999</v>
      </c>
    </row>
    <row r="847" spans="1:13" x14ac:dyDescent="0.3">
      <c r="A847" s="6">
        <v>37903</v>
      </c>
      <c r="B847" s="9">
        <v>0.57579999999999998</v>
      </c>
      <c r="C847" s="9">
        <v>0.19189999999999999</v>
      </c>
      <c r="D847" s="9">
        <v>0.23230000000000001</v>
      </c>
      <c r="E847" s="10">
        <f t="shared" si="84"/>
        <v>1</v>
      </c>
      <c r="F847" s="11">
        <f t="shared" si="89"/>
        <v>0.58463750000000003</v>
      </c>
      <c r="G847" s="12">
        <f t="shared" si="85"/>
        <v>0.34349999999999997</v>
      </c>
      <c r="H847" s="7">
        <f t="shared" si="86"/>
        <v>0</v>
      </c>
      <c r="I847" s="7">
        <f t="shared" si="87"/>
        <v>0</v>
      </c>
      <c r="J847" s="7">
        <f t="shared" si="88"/>
        <v>0</v>
      </c>
      <c r="K847" s="8">
        <v>1048.28</v>
      </c>
      <c r="L847" s="8">
        <v>1026.27</v>
      </c>
      <c r="M847" s="8">
        <v>1038.06</v>
      </c>
    </row>
    <row r="848" spans="1:13" x14ac:dyDescent="0.3">
      <c r="A848" s="6">
        <v>37910</v>
      </c>
      <c r="B848" s="9">
        <v>0.60340000000000005</v>
      </c>
      <c r="C848" s="9">
        <v>0.2586</v>
      </c>
      <c r="D848" s="9">
        <v>0.13789999999999999</v>
      </c>
      <c r="E848" s="10">
        <f t="shared" si="84"/>
        <v>0.99990000000000012</v>
      </c>
      <c r="F848" s="11">
        <f t="shared" si="89"/>
        <v>0.58136249999999989</v>
      </c>
      <c r="G848" s="12">
        <f t="shared" si="85"/>
        <v>0.46550000000000002</v>
      </c>
      <c r="H848" s="7">
        <f t="shared" si="86"/>
        <v>0</v>
      </c>
      <c r="I848" s="7">
        <f t="shared" si="87"/>
        <v>0</v>
      </c>
      <c r="J848" s="7">
        <f t="shared" si="88"/>
        <v>0</v>
      </c>
      <c r="K848" s="8">
        <v>1053.79</v>
      </c>
      <c r="L848" s="8">
        <v>1038.06</v>
      </c>
      <c r="M848" s="8">
        <v>1046.76</v>
      </c>
    </row>
    <row r="849" spans="1:13" x14ac:dyDescent="0.3">
      <c r="A849" s="6">
        <v>37917</v>
      </c>
      <c r="B849" s="9">
        <v>0.52780000000000005</v>
      </c>
      <c r="C849" s="9">
        <v>0.30559999999999998</v>
      </c>
      <c r="D849" s="9">
        <v>0.16669999999999999</v>
      </c>
      <c r="E849" s="10">
        <f t="shared" si="84"/>
        <v>1.0001</v>
      </c>
      <c r="F849" s="11">
        <f t="shared" si="89"/>
        <v>0.57646249999999999</v>
      </c>
      <c r="G849" s="12">
        <f t="shared" si="85"/>
        <v>0.36110000000000009</v>
      </c>
      <c r="H849" s="7">
        <f t="shared" si="86"/>
        <v>0</v>
      </c>
      <c r="I849" s="7">
        <f t="shared" si="87"/>
        <v>0</v>
      </c>
      <c r="J849" s="7">
        <f t="shared" si="88"/>
        <v>0</v>
      </c>
      <c r="K849" s="8">
        <v>1048.57</v>
      </c>
      <c r="L849" s="8">
        <v>1028.3900000000001</v>
      </c>
      <c r="M849" s="8">
        <v>1030.3599999999999</v>
      </c>
    </row>
    <row r="850" spans="1:13" x14ac:dyDescent="0.3">
      <c r="A850" s="6">
        <v>37924</v>
      </c>
      <c r="B850" s="9">
        <v>0.57809999999999995</v>
      </c>
      <c r="C850" s="9">
        <v>0.2344</v>
      </c>
      <c r="D850" s="9">
        <v>0.1875</v>
      </c>
      <c r="E850" s="10">
        <f t="shared" si="84"/>
        <v>1</v>
      </c>
      <c r="F850" s="11">
        <f t="shared" si="89"/>
        <v>0.57084999999999997</v>
      </c>
      <c r="G850" s="12">
        <f t="shared" si="85"/>
        <v>0.39059999999999995</v>
      </c>
      <c r="H850" s="7">
        <f t="shared" si="86"/>
        <v>0</v>
      </c>
      <c r="I850" s="7">
        <f t="shared" si="87"/>
        <v>0</v>
      </c>
      <c r="J850" s="7">
        <f t="shared" si="88"/>
        <v>0</v>
      </c>
      <c r="K850" s="13">
        <v>1049.83</v>
      </c>
      <c r="L850" s="13">
        <v>1028.9100000000001</v>
      </c>
      <c r="M850" s="13">
        <v>1048.1099999999999</v>
      </c>
    </row>
    <row r="851" spans="1:13" x14ac:dyDescent="0.3">
      <c r="A851" s="6">
        <v>37931</v>
      </c>
      <c r="B851" s="9">
        <v>0.57579999999999998</v>
      </c>
      <c r="C851" s="9">
        <v>0.2576</v>
      </c>
      <c r="D851" s="9">
        <v>0.16669999999999999</v>
      </c>
      <c r="E851" s="10">
        <f t="shared" si="84"/>
        <v>1.0001</v>
      </c>
      <c r="F851" s="11">
        <f t="shared" si="89"/>
        <v>0.57015000000000005</v>
      </c>
      <c r="G851" s="12">
        <f t="shared" si="85"/>
        <v>0.40910000000000002</v>
      </c>
      <c r="H851" s="7">
        <f t="shared" si="86"/>
        <v>0</v>
      </c>
      <c r="I851" s="7">
        <f t="shared" si="87"/>
        <v>0</v>
      </c>
      <c r="J851" s="7">
        <f t="shared" si="88"/>
        <v>0</v>
      </c>
      <c r="K851" s="13">
        <v>1061.44</v>
      </c>
      <c r="L851" s="13">
        <v>1044.8800000000001</v>
      </c>
      <c r="M851" s="13">
        <v>1051.81</v>
      </c>
    </row>
    <row r="852" spans="1:13" x14ac:dyDescent="0.3">
      <c r="A852" s="6">
        <v>37938</v>
      </c>
      <c r="B852" s="9">
        <v>0.5333</v>
      </c>
      <c r="C852" s="9">
        <v>0.32219999999999999</v>
      </c>
      <c r="D852" s="9">
        <v>0.1444</v>
      </c>
      <c r="E852" s="10">
        <f t="shared" si="84"/>
        <v>0.9998999999999999</v>
      </c>
      <c r="F852" s="11">
        <f t="shared" si="89"/>
        <v>0.55837500000000007</v>
      </c>
      <c r="G852" s="12">
        <f t="shared" si="85"/>
        <v>0.38890000000000002</v>
      </c>
      <c r="H852" s="7">
        <f t="shared" si="86"/>
        <v>0</v>
      </c>
      <c r="I852" s="7">
        <f t="shared" si="87"/>
        <v>0</v>
      </c>
      <c r="J852" s="7">
        <f t="shared" si="88"/>
        <v>0</v>
      </c>
      <c r="K852" s="13">
        <v>1059.0999999999999</v>
      </c>
      <c r="L852" s="13">
        <v>1043.46</v>
      </c>
      <c r="M852" s="13">
        <v>1058.53</v>
      </c>
    </row>
    <row r="853" spans="1:13" x14ac:dyDescent="0.3">
      <c r="A853" s="6">
        <v>37945</v>
      </c>
      <c r="B853" s="9">
        <v>0.5323</v>
      </c>
      <c r="C853" s="9">
        <v>0.2581</v>
      </c>
      <c r="D853" s="9">
        <v>0.2097</v>
      </c>
      <c r="E853" s="10">
        <f t="shared" si="84"/>
        <v>1.0001</v>
      </c>
      <c r="F853" s="11">
        <f t="shared" si="89"/>
        <v>0.5533125000000001</v>
      </c>
      <c r="G853" s="12">
        <f t="shared" si="85"/>
        <v>0.3226</v>
      </c>
      <c r="H853" s="7">
        <f t="shared" si="86"/>
        <v>0</v>
      </c>
      <c r="I853" s="7">
        <f t="shared" si="87"/>
        <v>0</v>
      </c>
      <c r="J853" s="7">
        <f t="shared" si="88"/>
        <v>0</v>
      </c>
      <c r="K853" s="13">
        <v>1050.3499999999999</v>
      </c>
      <c r="L853" s="13">
        <v>1034</v>
      </c>
      <c r="M853" s="13">
        <v>1042.44</v>
      </c>
    </row>
    <row r="854" spans="1:13" x14ac:dyDescent="0.3">
      <c r="A854" s="6">
        <v>37952</v>
      </c>
      <c r="B854" s="9">
        <v>0.6038</v>
      </c>
      <c r="C854" s="9">
        <v>0.18870000000000001</v>
      </c>
      <c r="D854" s="9">
        <v>0.20749999999999999</v>
      </c>
      <c r="E854" s="10">
        <f t="shared" si="84"/>
        <v>1</v>
      </c>
      <c r="F854" s="11">
        <f t="shared" si="89"/>
        <v>0.56628749999999994</v>
      </c>
      <c r="G854" s="12">
        <f t="shared" si="85"/>
        <v>0.39629999999999999</v>
      </c>
      <c r="H854" s="7">
        <f t="shared" si="86"/>
        <v>0</v>
      </c>
      <c r="I854" s="7">
        <f t="shared" si="87"/>
        <v>0</v>
      </c>
      <c r="J854" s="7">
        <f t="shared" si="88"/>
        <v>0</v>
      </c>
      <c r="K854" s="13">
        <v>1060.6300000000001</v>
      </c>
      <c r="L854" s="13">
        <v>1035.28</v>
      </c>
      <c r="M854" s="13">
        <v>1058.2</v>
      </c>
    </row>
    <row r="855" spans="1:13" x14ac:dyDescent="0.3">
      <c r="A855" s="6">
        <v>37959</v>
      </c>
      <c r="B855" s="9">
        <v>0.69369999999999998</v>
      </c>
      <c r="C855" s="9">
        <v>0.16220000000000001</v>
      </c>
      <c r="D855" s="9">
        <v>0.14410000000000001</v>
      </c>
      <c r="E855" s="10">
        <f t="shared" si="84"/>
        <v>1</v>
      </c>
      <c r="F855" s="11">
        <f t="shared" si="89"/>
        <v>0.58102500000000012</v>
      </c>
      <c r="G855" s="12">
        <f t="shared" si="85"/>
        <v>0.54959999999999998</v>
      </c>
      <c r="H855" s="7">
        <f t="shared" si="86"/>
        <v>0</v>
      </c>
      <c r="I855" s="7">
        <f t="shared" si="87"/>
        <v>0</v>
      </c>
      <c r="J855" s="7">
        <f t="shared" si="88"/>
        <v>0</v>
      </c>
      <c r="K855" s="13">
        <v>1074.3</v>
      </c>
      <c r="L855" s="13">
        <v>1058.2</v>
      </c>
      <c r="M855" s="13">
        <v>1064.73</v>
      </c>
    </row>
    <row r="856" spans="1:13" x14ac:dyDescent="0.3">
      <c r="A856" s="6">
        <v>37966</v>
      </c>
      <c r="B856" s="9">
        <v>0.55259999999999998</v>
      </c>
      <c r="C856" s="9">
        <v>0.23680000000000001</v>
      </c>
      <c r="D856" s="9">
        <v>0.21049999999999999</v>
      </c>
      <c r="E856" s="10">
        <f t="shared" si="84"/>
        <v>0.99990000000000001</v>
      </c>
      <c r="F856" s="11">
        <f t="shared" si="89"/>
        <v>0.57467500000000005</v>
      </c>
      <c r="G856" s="12">
        <f t="shared" si="85"/>
        <v>0.34209999999999996</v>
      </c>
      <c r="H856" s="7">
        <f t="shared" si="86"/>
        <v>0</v>
      </c>
      <c r="I856" s="7">
        <f t="shared" si="87"/>
        <v>0</v>
      </c>
      <c r="J856" s="7">
        <f t="shared" si="88"/>
        <v>0</v>
      </c>
      <c r="K856" s="13">
        <v>1074.76</v>
      </c>
      <c r="L856" s="13">
        <v>1053.4100000000001</v>
      </c>
      <c r="M856" s="13">
        <v>1074.1400000000001</v>
      </c>
    </row>
    <row r="857" spans="1:13" x14ac:dyDescent="0.3">
      <c r="A857" s="6">
        <v>37973</v>
      </c>
      <c r="B857" s="9">
        <v>0.60199999999999998</v>
      </c>
      <c r="C857" s="9">
        <v>0.2041</v>
      </c>
      <c r="D857" s="9">
        <v>0.19389999999999999</v>
      </c>
      <c r="E857" s="10">
        <f t="shared" si="84"/>
        <v>1</v>
      </c>
      <c r="F857" s="11">
        <f t="shared" si="89"/>
        <v>0.58395000000000008</v>
      </c>
      <c r="G857" s="12">
        <f t="shared" si="85"/>
        <v>0.40810000000000002</v>
      </c>
      <c r="H857" s="7">
        <f t="shared" si="86"/>
        <v>0</v>
      </c>
      <c r="I857" s="7">
        <f t="shared" si="87"/>
        <v>0</v>
      </c>
      <c r="J857" s="7">
        <f t="shared" si="88"/>
        <v>0</v>
      </c>
      <c r="K857" s="13">
        <v>1082.79</v>
      </c>
      <c r="L857" s="13">
        <v>1068</v>
      </c>
      <c r="M857" s="13">
        <v>1076.48</v>
      </c>
    </row>
    <row r="858" spans="1:13" x14ac:dyDescent="0.3">
      <c r="A858" s="6">
        <v>37981</v>
      </c>
      <c r="B858" s="9">
        <v>0.6552</v>
      </c>
      <c r="C858" s="9">
        <v>0.1724</v>
      </c>
      <c r="D858" s="9">
        <v>0.1724</v>
      </c>
      <c r="E858" s="10">
        <f t="shared" si="84"/>
        <v>1</v>
      </c>
      <c r="F858" s="11">
        <f t="shared" si="89"/>
        <v>0.59358750000000005</v>
      </c>
      <c r="G858" s="12">
        <f t="shared" si="85"/>
        <v>0.48280000000000001</v>
      </c>
      <c r="H858" s="7">
        <f t="shared" si="86"/>
        <v>0</v>
      </c>
      <c r="I858" s="7">
        <f t="shared" si="87"/>
        <v>0</v>
      </c>
      <c r="J858" s="7">
        <f t="shared" si="88"/>
        <v>0</v>
      </c>
      <c r="K858" s="13">
        <v>1098.47</v>
      </c>
      <c r="L858" s="13">
        <v>1086.1400000000001</v>
      </c>
      <c r="M858" s="13">
        <v>1095.8900000000001</v>
      </c>
    </row>
    <row r="859" spans="1:13" x14ac:dyDescent="0.3">
      <c r="A859" s="6">
        <v>37987</v>
      </c>
      <c r="B859" s="9">
        <v>0.62409999999999999</v>
      </c>
      <c r="C859" s="9">
        <v>0.24110000000000001</v>
      </c>
      <c r="D859" s="9">
        <v>0.1348</v>
      </c>
      <c r="E859" s="10">
        <f t="shared" si="84"/>
        <v>1</v>
      </c>
      <c r="F859" s="11">
        <f t="shared" si="89"/>
        <v>0.59962500000000007</v>
      </c>
      <c r="G859" s="12">
        <f t="shared" si="85"/>
        <v>0.48929999999999996</v>
      </c>
      <c r="H859" s="7">
        <f t="shared" si="86"/>
        <v>0</v>
      </c>
      <c r="I859" s="7">
        <f t="shared" si="87"/>
        <v>0</v>
      </c>
      <c r="J859" s="7">
        <f t="shared" si="88"/>
        <v>0</v>
      </c>
      <c r="K859" s="13">
        <v>1118.8499999999999</v>
      </c>
      <c r="L859" s="13">
        <v>1105.08</v>
      </c>
      <c r="M859" s="13">
        <v>1108.48</v>
      </c>
    </row>
    <row r="860" spans="1:13" x14ac:dyDescent="0.3">
      <c r="A860" s="6">
        <v>37994</v>
      </c>
      <c r="B860" s="9">
        <v>0.67159999999999997</v>
      </c>
      <c r="C860" s="9">
        <v>0.14929999999999999</v>
      </c>
      <c r="D860" s="9">
        <v>0.17910000000000001</v>
      </c>
      <c r="E860" s="10">
        <f t="shared" si="84"/>
        <v>1</v>
      </c>
      <c r="F860" s="11">
        <f t="shared" si="89"/>
        <v>0.61691249999999997</v>
      </c>
      <c r="G860" s="12">
        <f t="shared" si="85"/>
        <v>0.49249999999999994</v>
      </c>
      <c r="H860" s="7">
        <f t="shared" si="86"/>
        <v>0</v>
      </c>
      <c r="I860" s="7">
        <f t="shared" si="87"/>
        <v>0</v>
      </c>
      <c r="J860" s="7">
        <f t="shared" si="88"/>
        <v>0</v>
      </c>
      <c r="K860" s="13">
        <v>1126.33</v>
      </c>
      <c r="L860" s="13">
        <v>1108.48</v>
      </c>
      <c r="M860" s="13">
        <v>1126.33</v>
      </c>
    </row>
    <row r="861" spans="1:13" x14ac:dyDescent="0.3">
      <c r="A861" s="6">
        <v>38001</v>
      </c>
      <c r="B861" s="9">
        <v>0.66290000000000004</v>
      </c>
      <c r="C861" s="9">
        <v>0.23599999999999999</v>
      </c>
      <c r="D861" s="9">
        <v>0.1011</v>
      </c>
      <c r="E861" s="10">
        <f t="shared" ref="E861:E924" si="90">SUM(B861:D861)</f>
        <v>1</v>
      </c>
      <c r="F861" s="11">
        <f t="shared" si="89"/>
        <v>0.6332374999999999</v>
      </c>
      <c r="G861" s="12">
        <f t="shared" ref="G861:G924" si="91">B861-D861</f>
        <v>0.56180000000000008</v>
      </c>
      <c r="H861" s="7">
        <f t="shared" si="86"/>
        <v>0</v>
      </c>
      <c r="I861" s="7">
        <f t="shared" si="87"/>
        <v>0</v>
      </c>
      <c r="J861" s="7">
        <f t="shared" si="88"/>
        <v>0</v>
      </c>
      <c r="K861" s="13">
        <v>1130.75</v>
      </c>
      <c r="L861" s="13">
        <v>1115.19</v>
      </c>
      <c r="M861" s="13">
        <v>1130.52</v>
      </c>
    </row>
    <row r="862" spans="1:13" x14ac:dyDescent="0.3">
      <c r="A862" s="6">
        <v>38008</v>
      </c>
      <c r="B862" s="9">
        <v>0.69510000000000005</v>
      </c>
      <c r="C862" s="9">
        <v>0.17069999999999999</v>
      </c>
      <c r="D862" s="9">
        <v>0.1341</v>
      </c>
      <c r="E862" s="10">
        <f t="shared" si="90"/>
        <v>0.99990000000000001</v>
      </c>
      <c r="F862" s="11">
        <f t="shared" si="89"/>
        <v>0.64464999999999995</v>
      </c>
      <c r="G862" s="12">
        <f t="shared" si="91"/>
        <v>0.56100000000000005</v>
      </c>
      <c r="H862" s="7">
        <f t="shared" si="86"/>
        <v>0</v>
      </c>
      <c r="I862" s="7">
        <f t="shared" si="87"/>
        <v>0</v>
      </c>
      <c r="J862" s="7">
        <f t="shared" si="88"/>
        <v>0</v>
      </c>
      <c r="K862" s="13">
        <v>1149.21</v>
      </c>
      <c r="L862" s="13">
        <v>1134.6199999999999</v>
      </c>
      <c r="M862" s="13">
        <v>1147.6199999999999</v>
      </c>
    </row>
    <row r="863" spans="1:13" x14ac:dyDescent="0.3">
      <c r="A863" s="6">
        <v>38015</v>
      </c>
      <c r="B863" s="9">
        <v>0.56879999999999997</v>
      </c>
      <c r="C863" s="9">
        <v>0.28129999999999999</v>
      </c>
      <c r="D863" s="9">
        <v>0.15</v>
      </c>
      <c r="E863" s="10">
        <f t="shared" si="90"/>
        <v>1.0001</v>
      </c>
      <c r="F863" s="11">
        <f t="shared" si="89"/>
        <v>0.62903749999999992</v>
      </c>
      <c r="G863" s="12">
        <f t="shared" si="91"/>
        <v>0.41879999999999995</v>
      </c>
      <c r="H863" s="7">
        <f t="shared" si="86"/>
        <v>0</v>
      </c>
      <c r="I863" s="7">
        <f t="shared" si="87"/>
        <v>0</v>
      </c>
      <c r="J863" s="7">
        <f t="shared" si="88"/>
        <v>0</v>
      </c>
      <c r="K863" s="13">
        <v>1155.3800000000001</v>
      </c>
      <c r="L863" s="13">
        <v>1126.5</v>
      </c>
      <c r="M863" s="13">
        <v>1128.48</v>
      </c>
    </row>
    <row r="864" spans="1:13" x14ac:dyDescent="0.3">
      <c r="A864" s="6">
        <v>38022</v>
      </c>
      <c r="B864" s="9">
        <v>0.5091</v>
      </c>
      <c r="C864" s="9">
        <v>0.2727</v>
      </c>
      <c r="D864" s="9">
        <v>0.21820000000000001</v>
      </c>
      <c r="E864" s="10">
        <f t="shared" si="90"/>
        <v>1</v>
      </c>
      <c r="F864" s="11">
        <f t="shared" si="89"/>
        <v>0.62360000000000004</v>
      </c>
      <c r="G864" s="12">
        <f t="shared" si="91"/>
        <v>0.29089999999999999</v>
      </c>
      <c r="H864" s="7">
        <f t="shared" si="86"/>
        <v>0</v>
      </c>
      <c r="I864" s="7">
        <f t="shared" si="87"/>
        <v>0</v>
      </c>
      <c r="J864" s="7">
        <f t="shared" si="88"/>
        <v>0</v>
      </c>
      <c r="K864" s="13">
        <v>1142.45</v>
      </c>
      <c r="L864" s="13">
        <v>1124.74</v>
      </c>
      <c r="M864" s="13">
        <v>1126.52</v>
      </c>
    </row>
    <row r="865" spans="1:13" x14ac:dyDescent="0.3">
      <c r="A865" s="6">
        <v>38029</v>
      </c>
      <c r="B865" s="9">
        <v>0.56100000000000005</v>
      </c>
      <c r="C865" s="9">
        <v>0.29270000000000002</v>
      </c>
      <c r="D865" s="9">
        <v>0.14630000000000001</v>
      </c>
      <c r="E865" s="10">
        <f t="shared" si="90"/>
        <v>1.0000000000000002</v>
      </c>
      <c r="F865" s="11">
        <f t="shared" si="89"/>
        <v>0.618475</v>
      </c>
      <c r="G865" s="12">
        <f t="shared" si="91"/>
        <v>0.41470000000000007</v>
      </c>
      <c r="H865" s="7">
        <f t="shared" si="86"/>
        <v>0</v>
      </c>
      <c r="I865" s="7">
        <f t="shared" si="87"/>
        <v>0</v>
      </c>
      <c r="J865" s="7">
        <f t="shared" si="88"/>
        <v>0</v>
      </c>
      <c r="K865" s="13">
        <v>1158.8900000000001</v>
      </c>
      <c r="L865" s="13">
        <v>1138.7</v>
      </c>
      <c r="M865" s="13">
        <v>1157.76</v>
      </c>
    </row>
    <row r="866" spans="1:13" x14ac:dyDescent="0.3">
      <c r="A866" s="6">
        <v>38036</v>
      </c>
      <c r="B866" s="9">
        <v>0.5645</v>
      </c>
      <c r="C866" s="9">
        <v>0.2258</v>
      </c>
      <c r="D866" s="9">
        <v>0.2097</v>
      </c>
      <c r="E866" s="10">
        <f t="shared" si="90"/>
        <v>1</v>
      </c>
      <c r="F866" s="11">
        <f t="shared" si="89"/>
        <v>0.6071375</v>
      </c>
      <c r="G866" s="12">
        <f t="shared" si="91"/>
        <v>0.3548</v>
      </c>
      <c r="H866" s="7">
        <f t="shared" si="86"/>
        <v>0</v>
      </c>
      <c r="I866" s="7">
        <f t="shared" si="87"/>
        <v>0</v>
      </c>
      <c r="J866" s="7">
        <f t="shared" si="88"/>
        <v>0</v>
      </c>
      <c r="K866" s="13">
        <v>1158.98</v>
      </c>
      <c r="L866" s="13">
        <v>1145.81</v>
      </c>
      <c r="M866" s="13">
        <v>1151.82</v>
      </c>
    </row>
    <row r="867" spans="1:13" x14ac:dyDescent="0.3">
      <c r="A867" s="6">
        <v>38043</v>
      </c>
      <c r="B867" s="9">
        <v>0.4158</v>
      </c>
      <c r="C867" s="9">
        <v>0.27889999999999998</v>
      </c>
      <c r="D867" s="9">
        <v>0.30530000000000002</v>
      </c>
      <c r="E867" s="10">
        <f t="shared" si="90"/>
        <v>1</v>
      </c>
      <c r="F867" s="11">
        <f t="shared" si="89"/>
        <v>0.58110000000000006</v>
      </c>
      <c r="G867" s="12">
        <f t="shared" si="91"/>
        <v>0.11049999999999999</v>
      </c>
      <c r="H867" s="7">
        <f t="shared" si="86"/>
        <v>0</v>
      </c>
      <c r="I867" s="7">
        <f t="shared" si="87"/>
        <v>0</v>
      </c>
      <c r="J867" s="7">
        <f t="shared" si="88"/>
        <v>0</v>
      </c>
      <c r="K867" s="13">
        <v>1146.69</v>
      </c>
      <c r="L867" s="13">
        <v>1134.43</v>
      </c>
      <c r="M867" s="13">
        <v>1143.67</v>
      </c>
    </row>
    <row r="868" spans="1:13" x14ac:dyDescent="0.3">
      <c r="A868" s="6">
        <v>38050</v>
      </c>
      <c r="B868" s="9">
        <v>0.4783</v>
      </c>
      <c r="C868" s="9">
        <v>0.39129999999999998</v>
      </c>
      <c r="D868" s="9">
        <v>0.13039999999999999</v>
      </c>
      <c r="E868" s="10">
        <f t="shared" si="90"/>
        <v>0.99999999999999989</v>
      </c>
      <c r="F868" s="11">
        <f t="shared" si="89"/>
        <v>0.55693749999999997</v>
      </c>
      <c r="G868" s="12">
        <f t="shared" si="91"/>
        <v>0.34789999999999999</v>
      </c>
      <c r="H868" s="7">
        <f t="shared" si="86"/>
        <v>0</v>
      </c>
      <c r="I868" s="7">
        <f t="shared" si="87"/>
        <v>0</v>
      </c>
      <c r="J868" s="7">
        <f t="shared" si="88"/>
        <v>0</v>
      </c>
      <c r="K868" s="13">
        <v>1157.45</v>
      </c>
      <c r="L868" s="13">
        <v>1143.78</v>
      </c>
      <c r="M868" s="13">
        <v>1151.03</v>
      </c>
    </row>
    <row r="869" spans="1:13" x14ac:dyDescent="0.3">
      <c r="A869" s="6">
        <v>38057</v>
      </c>
      <c r="B869" s="9">
        <v>0.41289999999999999</v>
      </c>
      <c r="C869" s="9">
        <v>0.25159999999999999</v>
      </c>
      <c r="D869" s="9">
        <v>0.33550000000000002</v>
      </c>
      <c r="E869" s="10">
        <f t="shared" si="90"/>
        <v>1</v>
      </c>
      <c r="F869" s="11">
        <f t="shared" si="89"/>
        <v>0.52568749999999997</v>
      </c>
      <c r="G869" s="12">
        <f t="shared" si="91"/>
        <v>7.7399999999999969E-2</v>
      </c>
      <c r="H869" s="7">
        <f t="shared" si="86"/>
        <v>0</v>
      </c>
      <c r="I869" s="7">
        <f t="shared" si="87"/>
        <v>0</v>
      </c>
      <c r="J869" s="7">
        <f t="shared" si="88"/>
        <v>0</v>
      </c>
      <c r="K869" s="13">
        <v>1159.94</v>
      </c>
      <c r="L869" s="13">
        <v>1122.53</v>
      </c>
      <c r="M869" s="13">
        <v>1123.8900000000001</v>
      </c>
    </row>
    <row r="870" spans="1:13" x14ac:dyDescent="0.3">
      <c r="A870" s="6">
        <v>38064</v>
      </c>
      <c r="B870" s="9">
        <v>0.38600000000000001</v>
      </c>
      <c r="C870" s="9">
        <v>0.35089999999999999</v>
      </c>
      <c r="D870" s="9">
        <v>0.26319999999999999</v>
      </c>
      <c r="E870" s="10">
        <f t="shared" si="90"/>
        <v>1.0001</v>
      </c>
      <c r="F870" s="11">
        <f t="shared" si="89"/>
        <v>0.48705000000000004</v>
      </c>
      <c r="G870" s="12">
        <f t="shared" si="91"/>
        <v>0.12280000000000002</v>
      </c>
      <c r="H870" s="7">
        <f t="shared" si="86"/>
        <v>0</v>
      </c>
      <c r="I870" s="7">
        <f t="shared" si="87"/>
        <v>0</v>
      </c>
      <c r="J870" s="7">
        <f t="shared" si="88"/>
        <v>0</v>
      </c>
      <c r="K870" s="13">
        <v>1125.76</v>
      </c>
      <c r="L870" s="13">
        <v>1102.6099999999999</v>
      </c>
      <c r="M870" s="13">
        <v>1123.75</v>
      </c>
    </row>
    <row r="871" spans="1:13" x14ac:dyDescent="0.3">
      <c r="A871" s="6">
        <v>38071</v>
      </c>
      <c r="B871" s="9">
        <v>0.31480000000000002</v>
      </c>
      <c r="C871" s="9">
        <v>0.25929999999999997</v>
      </c>
      <c r="D871" s="9">
        <v>0.4259</v>
      </c>
      <c r="E871" s="10">
        <f t="shared" si="90"/>
        <v>1</v>
      </c>
      <c r="F871" s="11">
        <f t="shared" si="89"/>
        <v>0.45530000000000004</v>
      </c>
      <c r="G871" s="12">
        <f t="shared" si="91"/>
        <v>-0.11109999999999998</v>
      </c>
      <c r="H871" s="7">
        <f t="shared" si="86"/>
        <v>0</v>
      </c>
      <c r="I871" s="7">
        <f t="shared" si="87"/>
        <v>0</v>
      </c>
      <c r="J871" s="7">
        <f t="shared" si="88"/>
        <v>0</v>
      </c>
      <c r="K871" s="13">
        <v>1109.78</v>
      </c>
      <c r="L871" s="13">
        <v>1087.1600000000001</v>
      </c>
      <c r="M871" s="13">
        <v>1091.33</v>
      </c>
    </row>
    <row r="872" spans="1:13" x14ac:dyDescent="0.3">
      <c r="A872" s="6">
        <v>38078</v>
      </c>
      <c r="B872" s="9">
        <v>0.55169999999999997</v>
      </c>
      <c r="C872" s="9">
        <v>0.22409999999999999</v>
      </c>
      <c r="D872" s="9">
        <v>0.22409999999999999</v>
      </c>
      <c r="E872" s="10">
        <f t="shared" si="90"/>
        <v>0.9998999999999999</v>
      </c>
      <c r="F872" s="11">
        <f t="shared" si="89"/>
        <v>0.46062500000000001</v>
      </c>
      <c r="G872" s="12">
        <f t="shared" si="91"/>
        <v>0.3276</v>
      </c>
      <c r="H872" s="7">
        <f t="shared" si="86"/>
        <v>0</v>
      </c>
      <c r="I872" s="7">
        <f t="shared" si="87"/>
        <v>0</v>
      </c>
      <c r="J872" s="7">
        <f t="shared" si="88"/>
        <v>0</v>
      </c>
      <c r="K872" s="13">
        <v>1130.83</v>
      </c>
      <c r="L872" s="13">
        <v>1108.06</v>
      </c>
      <c r="M872" s="13">
        <v>1126.21</v>
      </c>
    </row>
    <row r="873" spans="1:13" x14ac:dyDescent="0.3">
      <c r="A873" s="6">
        <v>38085</v>
      </c>
      <c r="B873" s="9">
        <v>0.58779999999999999</v>
      </c>
      <c r="C873" s="9">
        <v>0.20949999999999999</v>
      </c>
      <c r="D873" s="9">
        <v>0.20269999999999999</v>
      </c>
      <c r="E873" s="10">
        <f t="shared" si="90"/>
        <v>1</v>
      </c>
      <c r="F873" s="11">
        <f t="shared" si="89"/>
        <v>0.46397499999999997</v>
      </c>
      <c r="G873" s="12">
        <f t="shared" si="91"/>
        <v>0.3851</v>
      </c>
      <c r="H873" s="7">
        <f t="shared" si="86"/>
        <v>0</v>
      </c>
      <c r="I873" s="7">
        <f t="shared" si="87"/>
        <v>0</v>
      </c>
      <c r="J873" s="7">
        <f t="shared" si="88"/>
        <v>0</v>
      </c>
      <c r="K873" s="13">
        <v>1150.57</v>
      </c>
      <c r="L873" s="13">
        <v>1138.4100000000001</v>
      </c>
      <c r="M873" s="13">
        <v>1140.53</v>
      </c>
    </row>
    <row r="874" spans="1:13" x14ac:dyDescent="0.3">
      <c r="A874" s="6">
        <v>38092</v>
      </c>
      <c r="B874" s="9">
        <v>0.63749999999999996</v>
      </c>
      <c r="C874" s="9">
        <v>0.22500000000000001</v>
      </c>
      <c r="D874" s="9">
        <v>0.13750000000000001</v>
      </c>
      <c r="E874" s="10">
        <f t="shared" si="90"/>
        <v>1</v>
      </c>
      <c r="F874" s="11">
        <f t="shared" si="89"/>
        <v>0.47309999999999997</v>
      </c>
      <c r="G874" s="12">
        <f t="shared" si="91"/>
        <v>0.49999999999999994</v>
      </c>
      <c r="H874" s="7">
        <f t="shared" si="86"/>
        <v>0</v>
      </c>
      <c r="I874" s="7">
        <f t="shared" si="87"/>
        <v>0</v>
      </c>
      <c r="J874" s="7">
        <f t="shared" si="88"/>
        <v>0</v>
      </c>
      <c r="K874" s="13">
        <v>1147.78</v>
      </c>
      <c r="L874" s="13">
        <v>1122.1500000000001</v>
      </c>
      <c r="M874" s="13">
        <v>1128.17</v>
      </c>
    </row>
    <row r="875" spans="1:13" x14ac:dyDescent="0.3">
      <c r="A875" s="6">
        <v>38099</v>
      </c>
      <c r="B875" s="9">
        <v>0.5</v>
      </c>
      <c r="C875" s="9">
        <v>0.27500000000000002</v>
      </c>
      <c r="D875" s="9">
        <v>0.22500000000000001</v>
      </c>
      <c r="E875" s="10">
        <f t="shared" si="90"/>
        <v>1</v>
      </c>
      <c r="F875" s="11">
        <f t="shared" si="89"/>
        <v>0.48362499999999997</v>
      </c>
      <c r="G875" s="12">
        <f t="shared" si="91"/>
        <v>0.27500000000000002</v>
      </c>
      <c r="H875" s="7">
        <f t="shared" si="86"/>
        <v>0</v>
      </c>
      <c r="I875" s="7">
        <f t="shared" si="87"/>
        <v>0</v>
      </c>
      <c r="J875" s="7">
        <f t="shared" si="88"/>
        <v>0</v>
      </c>
      <c r="K875" s="13">
        <v>1139.26</v>
      </c>
      <c r="L875" s="13">
        <v>1116.03</v>
      </c>
      <c r="M875" s="13">
        <v>1124.0899999999999</v>
      </c>
    </row>
    <row r="876" spans="1:13" x14ac:dyDescent="0.3">
      <c r="A876" s="6">
        <v>38106</v>
      </c>
      <c r="B876" s="9">
        <v>0.5</v>
      </c>
      <c r="C876" s="9">
        <v>0.28789999999999999</v>
      </c>
      <c r="D876" s="9">
        <v>0.21210000000000001</v>
      </c>
      <c r="E876" s="10">
        <f t="shared" si="90"/>
        <v>1</v>
      </c>
      <c r="F876" s="11">
        <f t="shared" si="89"/>
        <v>0.48633749999999998</v>
      </c>
      <c r="G876" s="12">
        <f t="shared" si="91"/>
        <v>0.28789999999999999</v>
      </c>
      <c r="H876" s="7">
        <f t="shared" si="86"/>
        <v>0</v>
      </c>
      <c r="I876" s="7">
        <f t="shared" si="87"/>
        <v>0</v>
      </c>
      <c r="J876" s="7">
        <f t="shared" si="88"/>
        <v>0</v>
      </c>
      <c r="K876" s="13">
        <v>1146.56</v>
      </c>
      <c r="L876" s="13">
        <v>1121.7</v>
      </c>
      <c r="M876" s="13">
        <v>1122.4100000000001</v>
      </c>
    </row>
    <row r="877" spans="1:13" x14ac:dyDescent="0.3">
      <c r="A877" s="6">
        <v>38113</v>
      </c>
      <c r="B877" s="9">
        <v>0.38979999999999998</v>
      </c>
      <c r="C877" s="9">
        <v>0.33900000000000002</v>
      </c>
      <c r="D877" s="9">
        <v>0.2712</v>
      </c>
      <c r="E877" s="10">
        <f t="shared" si="90"/>
        <v>1</v>
      </c>
      <c r="F877" s="11">
        <f t="shared" si="89"/>
        <v>0.48345000000000005</v>
      </c>
      <c r="G877" s="12">
        <f t="shared" si="91"/>
        <v>0.11859999999999998</v>
      </c>
      <c r="H877" s="7">
        <f t="shared" si="86"/>
        <v>0</v>
      </c>
      <c r="I877" s="7">
        <f t="shared" si="87"/>
        <v>0</v>
      </c>
      <c r="J877" s="7">
        <f t="shared" si="88"/>
        <v>0</v>
      </c>
      <c r="K877" s="13">
        <v>1127.74</v>
      </c>
      <c r="L877" s="13">
        <v>1107.3</v>
      </c>
      <c r="M877" s="13">
        <v>1121.53</v>
      </c>
    </row>
    <row r="878" spans="1:13" x14ac:dyDescent="0.3">
      <c r="A878" s="6">
        <v>38120</v>
      </c>
      <c r="B878" s="9">
        <v>0.32890000000000003</v>
      </c>
      <c r="C878" s="9">
        <v>0.23680000000000001</v>
      </c>
      <c r="D878" s="9">
        <v>0.43419999999999997</v>
      </c>
      <c r="E878" s="10">
        <f t="shared" si="90"/>
        <v>0.99990000000000001</v>
      </c>
      <c r="F878" s="11">
        <f t="shared" si="89"/>
        <v>0.47631250000000003</v>
      </c>
      <c r="G878" s="12">
        <f t="shared" si="91"/>
        <v>-0.10529999999999995</v>
      </c>
      <c r="H878" s="7">
        <f t="shared" si="86"/>
        <v>0</v>
      </c>
      <c r="I878" s="7">
        <f t="shared" si="87"/>
        <v>0</v>
      </c>
      <c r="J878" s="7">
        <f t="shared" si="88"/>
        <v>0</v>
      </c>
      <c r="K878" s="13">
        <v>1098.7</v>
      </c>
      <c r="L878" s="13">
        <v>1076.32</v>
      </c>
      <c r="M878" s="13">
        <v>1097.28</v>
      </c>
    </row>
    <row r="879" spans="1:13" x14ac:dyDescent="0.3">
      <c r="A879" s="6">
        <v>38127</v>
      </c>
      <c r="B879" s="9">
        <v>0.36670000000000003</v>
      </c>
      <c r="C879" s="9">
        <v>0.23330000000000001</v>
      </c>
      <c r="D879" s="9">
        <v>0.4</v>
      </c>
      <c r="E879" s="10">
        <f t="shared" si="90"/>
        <v>1</v>
      </c>
      <c r="F879" s="11">
        <f t="shared" si="89"/>
        <v>0.48280000000000001</v>
      </c>
      <c r="G879" s="12">
        <f t="shared" si="91"/>
        <v>-3.3299999999999996E-2</v>
      </c>
      <c r="H879" s="7">
        <f t="shared" si="86"/>
        <v>0</v>
      </c>
      <c r="I879" s="7">
        <f t="shared" si="87"/>
        <v>0</v>
      </c>
      <c r="J879" s="7">
        <f t="shared" si="88"/>
        <v>0</v>
      </c>
      <c r="K879" s="13">
        <v>1105.93</v>
      </c>
      <c r="L879" s="13">
        <v>1079.3599999999999</v>
      </c>
      <c r="M879" s="13">
        <v>1088.68</v>
      </c>
    </row>
    <row r="880" spans="1:13" x14ac:dyDescent="0.3">
      <c r="A880" s="6">
        <v>38134</v>
      </c>
      <c r="B880" s="9">
        <v>0.36109999999999998</v>
      </c>
      <c r="C880" s="9">
        <v>0.2361</v>
      </c>
      <c r="D880" s="9">
        <v>0.40279999999999999</v>
      </c>
      <c r="E880" s="10">
        <f t="shared" si="90"/>
        <v>1</v>
      </c>
      <c r="F880" s="11">
        <f t="shared" si="89"/>
        <v>0.45897499999999997</v>
      </c>
      <c r="G880" s="12">
        <f t="shared" si="91"/>
        <v>-4.1700000000000015E-2</v>
      </c>
      <c r="H880" s="7">
        <f t="shared" si="86"/>
        <v>0</v>
      </c>
      <c r="I880" s="7">
        <f t="shared" si="87"/>
        <v>0</v>
      </c>
      <c r="J880" s="7">
        <f t="shared" si="88"/>
        <v>0</v>
      </c>
      <c r="K880" s="13">
        <v>1116.71</v>
      </c>
      <c r="L880" s="13">
        <v>1090.74</v>
      </c>
      <c r="M880" s="13">
        <v>1114.94</v>
      </c>
    </row>
    <row r="881" spans="1:13" x14ac:dyDescent="0.3">
      <c r="A881" s="6">
        <v>38141</v>
      </c>
      <c r="B881" s="9">
        <v>0.33329999999999999</v>
      </c>
      <c r="C881" s="9">
        <v>0.40479999999999999</v>
      </c>
      <c r="D881" s="9">
        <v>0.26190000000000002</v>
      </c>
      <c r="E881" s="10">
        <f t="shared" si="90"/>
        <v>1</v>
      </c>
      <c r="F881" s="11">
        <f t="shared" si="89"/>
        <v>0.4271625</v>
      </c>
      <c r="G881" s="12">
        <f t="shared" si="91"/>
        <v>7.1399999999999963E-2</v>
      </c>
      <c r="H881" s="7">
        <f t="shared" si="86"/>
        <v>0</v>
      </c>
      <c r="I881" s="7">
        <f t="shared" si="87"/>
        <v>0</v>
      </c>
      <c r="J881" s="7">
        <f t="shared" si="88"/>
        <v>0</v>
      </c>
      <c r="K881" s="13">
        <v>1128.0999999999999</v>
      </c>
      <c r="L881" s="13">
        <v>1113.32</v>
      </c>
      <c r="M881" s="13">
        <v>1124.99</v>
      </c>
    </row>
    <row r="882" spans="1:13" x14ac:dyDescent="0.3">
      <c r="A882" s="6">
        <v>38148</v>
      </c>
      <c r="B882" s="9">
        <v>0.55259999999999998</v>
      </c>
      <c r="C882" s="9">
        <v>0.28949999999999998</v>
      </c>
      <c r="D882" s="9">
        <v>0.15790000000000001</v>
      </c>
      <c r="E882" s="10">
        <f t="shared" si="90"/>
        <v>1</v>
      </c>
      <c r="F882" s="11">
        <f t="shared" si="89"/>
        <v>0.41654999999999998</v>
      </c>
      <c r="G882" s="12">
        <f t="shared" si="91"/>
        <v>0.39469999999999994</v>
      </c>
      <c r="H882" s="7">
        <f t="shared" si="86"/>
        <v>0</v>
      </c>
      <c r="I882" s="7">
        <f t="shared" si="87"/>
        <v>0</v>
      </c>
      <c r="J882" s="7">
        <f t="shared" si="88"/>
        <v>0</v>
      </c>
      <c r="K882" s="13">
        <v>1142.18</v>
      </c>
      <c r="L882" s="13">
        <v>1114.76</v>
      </c>
      <c r="M882" s="13">
        <v>1131.33</v>
      </c>
    </row>
    <row r="883" spans="1:13" x14ac:dyDescent="0.3">
      <c r="A883" s="6">
        <v>38155</v>
      </c>
      <c r="B883" s="9">
        <v>0.41410000000000002</v>
      </c>
      <c r="C883" s="9">
        <v>0.30470000000000003</v>
      </c>
      <c r="D883" s="9">
        <v>0.28129999999999999</v>
      </c>
      <c r="E883" s="10">
        <f t="shared" si="90"/>
        <v>1.0001000000000002</v>
      </c>
      <c r="F883" s="11">
        <f t="shared" si="89"/>
        <v>0.40581249999999996</v>
      </c>
      <c r="G883" s="12">
        <f t="shared" si="91"/>
        <v>0.13280000000000003</v>
      </c>
      <c r="H883" s="7">
        <f t="shared" si="86"/>
        <v>0</v>
      </c>
      <c r="I883" s="7">
        <f t="shared" si="87"/>
        <v>0</v>
      </c>
      <c r="J883" s="7">
        <f t="shared" si="88"/>
        <v>0</v>
      </c>
      <c r="K883" s="13">
        <v>1137.3599999999999</v>
      </c>
      <c r="L883" s="13">
        <v>1122.1600000000001</v>
      </c>
      <c r="M883" s="13">
        <v>1133.56</v>
      </c>
    </row>
    <row r="884" spans="1:13" x14ac:dyDescent="0.3">
      <c r="A884" s="6">
        <v>38162</v>
      </c>
      <c r="B884" s="9">
        <v>0.56410000000000005</v>
      </c>
      <c r="C884" s="9">
        <v>0.2051</v>
      </c>
      <c r="D884" s="9">
        <v>0.23080000000000001</v>
      </c>
      <c r="E884" s="10">
        <f t="shared" si="90"/>
        <v>1</v>
      </c>
      <c r="F884" s="11">
        <f t="shared" si="89"/>
        <v>0.413825</v>
      </c>
      <c r="G884" s="12">
        <f t="shared" si="91"/>
        <v>0.33330000000000004</v>
      </c>
      <c r="H884" s="7">
        <f t="shared" si="86"/>
        <v>0</v>
      </c>
      <c r="I884" s="7">
        <f t="shared" si="87"/>
        <v>0</v>
      </c>
      <c r="J884" s="7">
        <f t="shared" si="88"/>
        <v>0</v>
      </c>
      <c r="K884" s="13">
        <v>1145.1500000000001</v>
      </c>
      <c r="L884" s="13">
        <v>1124.3699999999999</v>
      </c>
      <c r="M884" s="13">
        <v>1144.06</v>
      </c>
    </row>
    <row r="885" spans="1:13" x14ac:dyDescent="0.3">
      <c r="A885" s="6">
        <v>38169</v>
      </c>
      <c r="B885" s="9">
        <v>0.56969999999999998</v>
      </c>
      <c r="C885" s="9">
        <v>0.2727</v>
      </c>
      <c r="D885" s="9">
        <v>0.15759999999999999</v>
      </c>
      <c r="E885" s="10">
        <f t="shared" si="90"/>
        <v>1</v>
      </c>
      <c r="F885" s="11">
        <f t="shared" si="89"/>
        <v>0.43631249999999999</v>
      </c>
      <c r="G885" s="12">
        <f t="shared" si="91"/>
        <v>0.41210000000000002</v>
      </c>
      <c r="H885" s="7">
        <f t="shared" si="86"/>
        <v>0</v>
      </c>
      <c r="I885" s="7">
        <f t="shared" si="87"/>
        <v>0</v>
      </c>
      <c r="J885" s="7">
        <f t="shared" si="88"/>
        <v>0</v>
      </c>
      <c r="K885" s="13">
        <v>1144.2</v>
      </c>
      <c r="L885" s="13">
        <v>1131.72</v>
      </c>
      <c r="M885" s="13">
        <v>1140.8399999999999</v>
      </c>
    </row>
    <row r="886" spans="1:13" x14ac:dyDescent="0.3">
      <c r="A886" s="6">
        <v>38176</v>
      </c>
      <c r="B886" s="9">
        <v>0.55100000000000005</v>
      </c>
      <c r="C886" s="9">
        <v>0.23469999999999999</v>
      </c>
      <c r="D886" s="9">
        <v>0.21429999999999999</v>
      </c>
      <c r="E886" s="10">
        <f t="shared" si="90"/>
        <v>1</v>
      </c>
      <c r="F886" s="11">
        <f t="shared" si="89"/>
        <v>0.46407500000000002</v>
      </c>
      <c r="G886" s="12">
        <f t="shared" si="91"/>
        <v>0.33670000000000005</v>
      </c>
      <c r="H886" s="7">
        <f t="shared" si="86"/>
        <v>0</v>
      </c>
      <c r="I886" s="7">
        <f t="shared" si="87"/>
        <v>0</v>
      </c>
      <c r="J886" s="7">
        <f t="shared" si="88"/>
        <v>0</v>
      </c>
      <c r="K886" s="13">
        <v>1125.3800000000001</v>
      </c>
      <c r="L886" s="13">
        <v>1113.21</v>
      </c>
      <c r="M886" s="13">
        <v>1118.33</v>
      </c>
    </row>
    <row r="887" spans="1:13" x14ac:dyDescent="0.3">
      <c r="A887" s="6">
        <v>38183</v>
      </c>
      <c r="B887" s="9">
        <v>0.47370000000000001</v>
      </c>
      <c r="C887" s="9">
        <v>0.28949999999999998</v>
      </c>
      <c r="D887" s="9">
        <v>0.23680000000000001</v>
      </c>
      <c r="E887" s="10">
        <f t="shared" si="90"/>
        <v>1</v>
      </c>
      <c r="F887" s="11">
        <f t="shared" si="89"/>
        <v>0.47745000000000004</v>
      </c>
      <c r="G887" s="12">
        <f t="shared" si="91"/>
        <v>0.2369</v>
      </c>
      <c r="H887" s="7">
        <f t="shared" si="86"/>
        <v>0</v>
      </c>
      <c r="I887" s="7">
        <f t="shared" si="87"/>
        <v>0</v>
      </c>
      <c r="J887" s="7">
        <f t="shared" si="88"/>
        <v>0</v>
      </c>
      <c r="K887" s="13">
        <v>1119.5999999999999</v>
      </c>
      <c r="L887" s="13">
        <v>1106.71</v>
      </c>
      <c r="M887" s="13">
        <v>1111.47</v>
      </c>
    </row>
    <row r="888" spans="1:13" x14ac:dyDescent="0.3">
      <c r="A888" s="6">
        <v>38190</v>
      </c>
      <c r="B888" s="9">
        <v>0.35709999999999997</v>
      </c>
      <c r="C888" s="9">
        <v>0.40479999999999999</v>
      </c>
      <c r="D888" s="9">
        <v>0.23810000000000001</v>
      </c>
      <c r="E888" s="10">
        <f t="shared" si="90"/>
        <v>1</v>
      </c>
      <c r="F888" s="11">
        <f t="shared" si="89"/>
        <v>0.47694999999999999</v>
      </c>
      <c r="G888" s="12">
        <f t="shared" si="91"/>
        <v>0.11899999999999997</v>
      </c>
      <c r="H888" s="7">
        <f t="shared" si="86"/>
        <v>0</v>
      </c>
      <c r="I888" s="7">
        <f t="shared" si="87"/>
        <v>0</v>
      </c>
      <c r="J888" s="7">
        <f t="shared" si="88"/>
        <v>0</v>
      </c>
      <c r="K888" s="13">
        <v>1116.27</v>
      </c>
      <c r="L888" s="13">
        <v>1093.8800000000001</v>
      </c>
      <c r="M888" s="13">
        <v>1093.8800000000001</v>
      </c>
    </row>
    <row r="889" spans="1:13" x14ac:dyDescent="0.3">
      <c r="A889" s="6">
        <v>38197</v>
      </c>
      <c r="B889" s="9">
        <v>0.34</v>
      </c>
      <c r="C889" s="9">
        <v>0.3</v>
      </c>
      <c r="D889" s="9">
        <v>0.36</v>
      </c>
      <c r="E889" s="10">
        <f t="shared" si="90"/>
        <v>1</v>
      </c>
      <c r="F889" s="11">
        <f t="shared" si="89"/>
        <v>0.47778750000000003</v>
      </c>
      <c r="G889" s="12">
        <f t="shared" si="91"/>
        <v>-1.9999999999999962E-2</v>
      </c>
      <c r="H889" s="7">
        <f t="shared" si="86"/>
        <v>0</v>
      </c>
      <c r="I889" s="7">
        <f t="shared" si="87"/>
        <v>0</v>
      </c>
      <c r="J889" s="7">
        <f t="shared" si="88"/>
        <v>0</v>
      </c>
      <c r="K889" s="13">
        <v>1098.8399999999999</v>
      </c>
      <c r="L889" s="13">
        <v>1078.78</v>
      </c>
      <c r="M889" s="13">
        <v>1095.42</v>
      </c>
    </row>
    <row r="890" spans="1:13" x14ac:dyDescent="0.3">
      <c r="A890" s="6">
        <v>38204</v>
      </c>
      <c r="B890" s="9">
        <v>0.30990000000000001</v>
      </c>
      <c r="C890" s="9">
        <v>0.35210000000000002</v>
      </c>
      <c r="D890" s="9">
        <v>0.33800000000000002</v>
      </c>
      <c r="E890" s="10">
        <f t="shared" si="90"/>
        <v>1</v>
      </c>
      <c r="F890" s="11">
        <f t="shared" si="89"/>
        <v>0.44744999999999996</v>
      </c>
      <c r="G890" s="12">
        <f t="shared" si="91"/>
        <v>-2.8100000000000014E-2</v>
      </c>
      <c r="H890" s="7">
        <f t="shared" si="86"/>
        <v>0</v>
      </c>
      <c r="I890" s="7">
        <f t="shared" si="87"/>
        <v>0</v>
      </c>
      <c r="J890" s="7">
        <f t="shared" si="88"/>
        <v>0</v>
      </c>
      <c r="K890" s="13">
        <v>1108.5999999999999</v>
      </c>
      <c r="L890" s="13">
        <v>1092.4000000000001</v>
      </c>
      <c r="M890" s="13">
        <v>1098.6300000000001</v>
      </c>
    </row>
    <row r="891" spans="1:13" x14ac:dyDescent="0.3">
      <c r="A891" s="6">
        <v>38211</v>
      </c>
      <c r="B891" s="9">
        <v>0.38569999999999999</v>
      </c>
      <c r="C891" s="9">
        <v>0.21429999999999999</v>
      </c>
      <c r="D891" s="9">
        <v>0.4</v>
      </c>
      <c r="E891" s="10">
        <f t="shared" si="90"/>
        <v>1</v>
      </c>
      <c r="F891" s="11">
        <f t="shared" si="89"/>
        <v>0.44389999999999996</v>
      </c>
      <c r="G891" s="12">
        <f t="shared" si="91"/>
        <v>-1.4300000000000035E-2</v>
      </c>
      <c r="H891" s="7">
        <f t="shared" si="86"/>
        <v>0</v>
      </c>
      <c r="I891" s="7">
        <f t="shared" si="87"/>
        <v>0</v>
      </c>
      <c r="J891" s="7">
        <f t="shared" si="88"/>
        <v>0</v>
      </c>
      <c r="K891" s="13">
        <v>1079.04</v>
      </c>
      <c r="L891" s="13">
        <v>1063.97</v>
      </c>
      <c r="M891" s="13">
        <v>1075.79</v>
      </c>
    </row>
    <row r="892" spans="1:13" x14ac:dyDescent="0.3">
      <c r="A892" s="6">
        <v>38218</v>
      </c>
      <c r="B892" s="9">
        <v>0.3488</v>
      </c>
      <c r="C892" s="9">
        <v>0.30230000000000001</v>
      </c>
      <c r="D892" s="9">
        <v>0.3488</v>
      </c>
      <c r="E892" s="10">
        <f t="shared" si="90"/>
        <v>0.99990000000000001</v>
      </c>
      <c r="F892" s="11">
        <f t="shared" si="89"/>
        <v>0.41698749999999996</v>
      </c>
      <c r="G892" s="12">
        <f t="shared" si="91"/>
        <v>0</v>
      </c>
      <c r="H892" s="7">
        <f t="shared" si="86"/>
        <v>0</v>
      </c>
      <c r="I892" s="7">
        <f t="shared" si="87"/>
        <v>0</v>
      </c>
      <c r="J892" s="7">
        <f t="shared" si="88"/>
        <v>0</v>
      </c>
      <c r="K892" s="13">
        <v>1095.17</v>
      </c>
      <c r="L892" s="13">
        <v>1064.8</v>
      </c>
      <c r="M892" s="13">
        <v>1095.17</v>
      </c>
    </row>
    <row r="893" spans="1:13" x14ac:dyDescent="0.3">
      <c r="A893" s="6">
        <v>38225</v>
      </c>
      <c r="B893" s="9">
        <v>0.4153</v>
      </c>
      <c r="C893" s="9">
        <v>0.33050000000000002</v>
      </c>
      <c r="D893" s="9">
        <v>0.25419999999999998</v>
      </c>
      <c r="E893" s="10">
        <f t="shared" si="90"/>
        <v>1</v>
      </c>
      <c r="F893" s="11">
        <f t="shared" si="89"/>
        <v>0.39768750000000008</v>
      </c>
      <c r="G893" s="12">
        <f t="shared" si="91"/>
        <v>0.16110000000000002</v>
      </c>
      <c r="H893" s="7">
        <f t="shared" si="86"/>
        <v>0</v>
      </c>
      <c r="I893" s="7">
        <f t="shared" si="87"/>
        <v>0</v>
      </c>
      <c r="J893" s="7">
        <f t="shared" si="88"/>
        <v>0</v>
      </c>
      <c r="K893" s="13">
        <v>1106.29</v>
      </c>
      <c r="L893" s="13">
        <v>1092.82</v>
      </c>
      <c r="M893" s="13">
        <v>1104.96</v>
      </c>
    </row>
    <row r="894" spans="1:13" x14ac:dyDescent="0.3">
      <c r="A894" s="6">
        <v>38232</v>
      </c>
      <c r="B894" s="9">
        <v>0.41510000000000002</v>
      </c>
      <c r="C894" s="9">
        <v>0.3019</v>
      </c>
      <c r="D894" s="9">
        <v>0.28299999999999997</v>
      </c>
      <c r="E894" s="10">
        <f t="shared" si="90"/>
        <v>1</v>
      </c>
      <c r="F894" s="11">
        <f t="shared" si="89"/>
        <v>0.38070000000000004</v>
      </c>
      <c r="G894" s="12">
        <f t="shared" si="91"/>
        <v>0.13210000000000005</v>
      </c>
      <c r="H894" s="7">
        <f t="shared" si="86"/>
        <v>0</v>
      </c>
      <c r="I894" s="7">
        <f t="shared" si="87"/>
        <v>0</v>
      </c>
      <c r="J894" s="7">
        <f t="shared" si="88"/>
        <v>0</v>
      </c>
      <c r="K894" s="13">
        <v>1109.24</v>
      </c>
      <c r="L894" s="13">
        <v>1094.72</v>
      </c>
      <c r="M894" s="13">
        <v>1105.9100000000001</v>
      </c>
    </row>
    <row r="895" spans="1:13" x14ac:dyDescent="0.3">
      <c r="A895" s="6">
        <v>38239</v>
      </c>
      <c r="B895" s="9">
        <v>0.505</v>
      </c>
      <c r="C895" s="9">
        <v>0.25740000000000002</v>
      </c>
      <c r="D895" s="9">
        <v>0.23760000000000001</v>
      </c>
      <c r="E895" s="10">
        <f t="shared" si="90"/>
        <v>1</v>
      </c>
      <c r="F895" s="11">
        <f t="shared" si="89"/>
        <v>0.38461250000000002</v>
      </c>
      <c r="G895" s="12">
        <f t="shared" si="91"/>
        <v>0.26739999999999997</v>
      </c>
      <c r="H895" s="7">
        <f t="shared" si="86"/>
        <v>0</v>
      </c>
      <c r="I895" s="7">
        <f t="shared" si="87"/>
        <v>0</v>
      </c>
      <c r="J895" s="7">
        <f t="shared" si="88"/>
        <v>0</v>
      </c>
      <c r="K895" s="13">
        <v>1124.08</v>
      </c>
      <c r="L895" s="13">
        <v>1113.6300000000001</v>
      </c>
      <c r="M895" s="13">
        <v>1121.3</v>
      </c>
    </row>
    <row r="896" spans="1:13" x14ac:dyDescent="0.3">
      <c r="A896" s="6">
        <v>38246</v>
      </c>
      <c r="B896" s="9">
        <v>0.45450000000000002</v>
      </c>
      <c r="C896" s="9">
        <v>0.2273</v>
      </c>
      <c r="D896" s="9">
        <v>0.31819999999999998</v>
      </c>
      <c r="E896" s="10">
        <f t="shared" si="90"/>
        <v>1</v>
      </c>
      <c r="F896" s="11">
        <f t="shared" si="89"/>
        <v>0.39678750000000002</v>
      </c>
      <c r="G896" s="12">
        <f t="shared" si="91"/>
        <v>0.13630000000000003</v>
      </c>
      <c r="H896" s="7">
        <f t="shared" ref="H896:H959" si="92">$B$1978</f>
        <v>0</v>
      </c>
      <c r="I896" s="7">
        <f t="shared" ref="I896:I959" si="93">$B$1980</f>
        <v>0</v>
      </c>
      <c r="J896" s="7">
        <f t="shared" ref="J896:J959" si="94">$B$1981</f>
        <v>0</v>
      </c>
      <c r="K896" s="13">
        <v>1129.78</v>
      </c>
      <c r="L896" s="13">
        <v>1123.3499999999999</v>
      </c>
      <c r="M896" s="13">
        <v>1125.82</v>
      </c>
    </row>
    <row r="897" spans="1:13" x14ac:dyDescent="0.3">
      <c r="A897" s="6">
        <v>38253</v>
      </c>
      <c r="B897" s="9">
        <v>0.51200000000000001</v>
      </c>
      <c r="C897" s="9">
        <v>0.22</v>
      </c>
      <c r="D897" s="9">
        <v>0.26800000000000002</v>
      </c>
      <c r="E897" s="10">
        <f t="shared" si="90"/>
        <v>1</v>
      </c>
      <c r="F897" s="11">
        <f t="shared" si="89"/>
        <v>0.41828749999999998</v>
      </c>
      <c r="G897" s="12">
        <f t="shared" si="91"/>
        <v>0.24399999999999999</v>
      </c>
      <c r="H897" s="7">
        <f t="shared" si="92"/>
        <v>0</v>
      </c>
      <c r="I897" s="7">
        <f t="shared" si="93"/>
        <v>0</v>
      </c>
      <c r="J897" s="7">
        <f t="shared" si="94"/>
        <v>0</v>
      </c>
      <c r="K897" s="13">
        <v>1128.55</v>
      </c>
      <c r="L897" s="13">
        <v>1120.3399999999999</v>
      </c>
      <c r="M897" s="13">
        <v>1122.2</v>
      </c>
    </row>
    <row r="898" spans="1:13" x14ac:dyDescent="0.3">
      <c r="A898" s="6">
        <v>38260</v>
      </c>
      <c r="B898" s="9">
        <v>0.41070000000000001</v>
      </c>
      <c r="C898" s="9">
        <v>0.19639999999999999</v>
      </c>
      <c r="D898" s="9">
        <v>0.39290000000000003</v>
      </c>
      <c r="E898" s="10">
        <f t="shared" si="90"/>
        <v>1</v>
      </c>
      <c r="F898" s="11">
        <f t="shared" si="89"/>
        <v>0.43088749999999998</v>
      </c>
      <c r="G898" s="12">
        <f t="shared" si="91"/>
        <v>1.7799999999999983E-2</v>
      </c>
      <c r="H898" s="7">
        <f t="shared" si="92"/>
        <v>0</v>
      </c>
      <c r="I898" s="7">
        <f t="shared" si="93"/>
        <v>0</v>
      </c>
      <c r="J898" s="7">
        <f t="shared" si="94"/>
        <v>0</v>
      </c>
      <c r="K898" s="13">
        <v>1114.8</v>
      </c>
      <c r="L898" s="13">
        <v>1101.29</v>
      </c>
      <c r="M898" s="13">
        <v>1114.8</v>
      </c>
    </row>
    <row r="899" spans="1:13" x14ac:dyDescent="0.3">
      <c r="A899" s="6">
        <v>38267</v>
      </c>
      <c r="B899" s="9">
        <v>0.56930000000000003</v>
      </c>
      <c r="C899" s="9">
        <v>0.2336</v>
      </c>
      <c r="D899" s="9">
        <v>0.1971</v>
      </c>
      <c r="E899" s="10">
        <f t="shared" si="90"/>
        <v>1</v>
      </c>
      <c r="F899" s="11">
        <f t="shared" si="89"/>
        <v>0.4538375</v>
      </c>
      <c r="G899" s="12">
        <f t="shared" si="91"/>
        <v>0.37220000000000003</v>
      </c>
      <c r="H899" s="7">
        <f t="shared" si="92"/>
        <v>0</v>
      </c>
      <c r="I899" s="7">
        <f t="shared" si="93"/>
        <v>0</v>
      </c>
      <c r="J899" s="7">
        <f t="shared" si="94"/>
        <v>0</v>
      </c>
      <c r="K899" s="13">
        <v>1142.05</v>
      </c>
      <c r="L899" s="13">
        <v>1131.5</v>
      </c>
      <c r="M899" s="13">
        <v>1142.05</v>
      </c>
    </row>
    <row r="900" spans="1:13" x14ac:dyDescent="0.3">
      <c r="A900" s="6">
        <v>38274</v>
      </c>
      <c r="B900" s="9">
        <v>0.4471</v>
      </c>
      <c r="C900" s="9">
        <v>0.27060000000000001</v>
      </c>
      <c r="D900" s="9">
        <v>0.28239999999999998</v>
      </c>
      <c r="E900" s="10">
        <f t="shared" si="90"/>
        <v>1.0001</v>
      </c>
      <c r="F900" s="11">
        <f t="shared" si="89"/>
        <v>0.46612499999999996</v>
      </c>
      <c r="G900" s="12">
        <f t="shared" si="91"/>
        <v>0.16470000000000001</v>
      </c>
      <c r="H900" s="7">
        <f t="shared" si="92"/>
        <v>0</v>
      </c>
      <c r="I900" s="7">
        <f t="shared" si="93"/>
        <v>0</v>
      </c>
      <c r="J900" s="7">
        <f t="shared" si="94"/>
        <v>0</v>
      </c>
      <c r="K900" s="13">
        <v>1127.01</v>
      </c>
      <c r="L900" s="13">
        <v>1109.6300000000001</v>
      </c>
      <c r="M900" s="13">
        <v>1113.6500000000001</v>
      </c>
    </row>
    <row r="901" spans="1:13" x14ac:dyDescent="0.3">
      <c r="A901" s="6">
        <v>38281</v>
      </c>
      <c r="B901" s="9">
        <v>0.42480000000000001</v>
      </c>
      <c r="C901" s="9">
        <v>0.28760000000000002</v>
      </c>
      <c r="D901" s="9">
        <v>0.28760000000000002</v>
      </c>
      <c r="E901" s="10">
        <f t="shared" si="90"/>
        <v>1</v>
      </c>
      <c r="F901" s="11">
        <f t="shared" si="89"/>
        <v>0.46731249999999996</v>
      </c>
      <c r="G901" s="12">
        <f t="shared" si="91"/>
        <v>0.13719999999999999</v>
      </c>
      <c r="H901" s="7">
        <f t="shared" si="92"/>
        <v>0</v>
      </c>
      <c r="I901" s="7">
        <f t="shared" si="93"/>
        <v>0</v>
      </c>
      <c r="J901" s="7">
        <f t="shared" si="94"/>
        <v>0</v>
      </c>
      <c r="K901" s="13">
        <v>1117.96</v>
      </c>
      <c r="L901" s="13">
        <v>1094.25</v>
      </c>
      <c r="M901" s="13">
        <v>1103.6600000000001</v>
      </c>
    </row>
    <row r="902" spans="1:13" x14ac:dyDescent="0.3">
      <c r="A902" s="6">
        <v>38288</v>
      </c>
      <c r="B902" s="9">
        <v>0.42309999999999998</v>
      </c>
      <c r="C902" s="9">
        <v>0.2596</v>
      </c>
      <c r="D902" s="9">
        <v>0.31730000000000003</v>
      </c>
      <c r="E902" s="10">
        <f t="shared" si="90"/>
        <v>1</v>
      </c>
      <c r="F902" s="11">
        <f t="shared" si="89"/>
        <v>0.46831249999999996</v>
      </c>
      <c r="G902" s="12">
        <f t="shared" si="91"/>
        <v>0.10579999999999995</v>
      </c>
      <c r="H902" s="7">
        <f t="shared" si="92"/>
        <v>0</v>
      </c>
      <c r="I902" s="7">
        <f t="shared" si="93"/>
        <v>0</v>
      </c>
      <c r="J902" s="7">
        <f t="shared" si="94"/>
        <v>0</v>
      </c>
      <c r="K902" s="13">
        <v>1126.29</v>
      </c>
      <c r="L902" s="13">
        <v>1090.29</v>
      </c>
      <c r="M902" s="13">
        <v>1125.4000000000001</v>
      </c>
    </row>
    <row r="903" spans="1:13" x14ac:dyDescent="0.3">
      <c r="A903" s="6">
        <v>38295</v>
      </c>
      <c r="B903" s="9">
        <v>0.57140000000000002</v>
      </c>
      <c r="C903" s="9">
        <v>0.2</v>
      </c>
      <c r="D903" s="9">
        <v>0.2286</v>
      </c>
      <c r="E903" s="10">
        <f t="shared" si="90"/>
        <v>1</v>
      </c>
      <c r="F903" s="11">
        <f t="shared" si="89"/>
        <v>0.47661249999999994</v>
      </c>
      <c r="G903" s="12">
        <f t="shared" si="91"/>
        <v>0.34279999999999999</v>
      </c>
      <c r="H903" s="7">
        <f t="shared" si="92"/>
        <v>0</v>
      </c>
      <c r="I903" s="7">
        <f t="shared" si="93"/>
        <v>0</v>
      </c>
      <c r="J903" s="7">
        <f t="shared" si="94"/>
        <v>0</v>
      </c>
      <c r="K903" s="13">
        <v>1147.57</v>
      </c>
      <c r="L903" s="13">
        <v>1127.5999999999999</v>
      </c>
      <c r="M903" s="13">
        <v>1143.2</v>
      </c>
    </row>
    <row r="904" spans="1:13" x14ac:dyDescent="0.3">
      <c r="A904" s="6">
        <v>38302</v>
      </c>
      <c r="B904" s="9">
        <v>0.625</v>
      </c>
      <c r="C904" s="9">
        <v>0.15909999999999999</v>
      </c>
      <c r="D904" s="9">
        <v>0.21590000000000001</v>
      </c>
      <c r="E904" s="10">
        <f t="shared" si="90"/>
        <v>1</v>
      </c>
      <c r="F904" s="11">
        <f t="shared" si="89"/>
        <v>0.49792500000000001</v>
      </c>
      <c r="G904" s="12">
        <f t="shared" si="91"/>
        <v>0.40910000000000002</v>
      </c>
      <c r="H904" s="7">
        <f t="shared" si="92"/>
        <v>0</v>
      </c>
      <c r="I904" s="7">
        <f t="shared" si="93"/>
        <v>0</v>
      </c>
      <c r="J904" s="7">
        <f t="shared" si="94"/>
        <v>0</v>
      </c>
      <c r="K904" s="13">
        <v>1169.25</v>
      </c>
      <c r="L904" s="13">
        <v>1162.32</v>
      </c>
      <c r="M904" s="13">
        <v>1162.9100000000001</v>
      </c>
    </row>
    <row r="905" spans="1:13" x14ac:dyDescent="0.3">
      <c r="A905" s="6">
        <v>38309</v>
      </c>
      <c r="B905" s="9">
        <v>0.64100000000000001</v>
      </c>
      <c r="C905" s="9">
        <v>0.1346</v>
      </c>
      <c r="D905" s="9">
        <v>0.22439999999999999</v>
      </c>
      <c r="E905" s="10">
        <f t="shared" si="90"/>
        <v>1</v>
      </c>
      <c r="F905" s="11">
        <f t="shared" ref="F905:F968" si="95">AVERAGE(B898:B905)</f>
        <v>0.51405000000000001</v>
      </c>
      <c r="G905" s="12">
        <f t="shared" si="91"/>
        <v>0.41660000000000003</v>
      </c>
      <c r="H905" s="7">
        <f t="shared" si="92"/>
        <v>0</v>
      </c>
      <c r="I905" s="7">
        <f t="shared" si="93"/>
        <v>0</v>
      </c>
      <c r="J905" s="7">
        <f t="shared" si="94"/>
        <v>0</v>
      </c>
      <c r="K905" s="13">
        <v>1188.46</v>
      </c>
      <c r="L905" s="13">
        <v>1175.32</v>
      </c>
      <c r="M905" s="13">
        <v>1181.94</v>
      </c>
    </row>
    <row r="906" spans="1:13" x14ac:dyDescent="0.3">
      <c r="A906" s="6">
        <v>38315</v>
      </c>
      <c r="B906" s="9">
        <v>0.49480000000000002</v>
      </c>
      <c r="C906" s="9">
        <v>0.23710000000000001</v>
      </c>
      <c r="D906" s="9">
        <v>0.26800000000000002</v>
      </c>
      <c r="E906" s="10">
        <f t="shared" si="90"/>
        <v>0.99990000000000001</v>
      </c>
      <c r="F906" s="11">
        <f t="shared" si="95"/>
        <v>0.52456250000000004</v>
      </c>
      <c r="G906" s="12">
        <f t="shared" si="91"/>
        <v>0.2268</v>
      </c>
      <c r="H906" s="7">
        <f t="shared" si="92"/>
        <v>0</v>
      </c>
      <c r="I906" s="7">
        <f t="shared" si="93"/>
        <v>0</v>
      </c>
      <c r="J906" s="7">
        <f t="shared" si="94"/>
        <v>0</v>
      </c>
      <c r="K906" s="13">
        <v>1182.46</v>
      </c>
      <c r="L906" s="13">
        <v>1176.94</v>
      </c>
      <c r="M906" s="13">
        <v>1181.76</v>
      </c>
    </row>
    <row r="907" spans="1:13" x14ac:dyDescent="0.3">
      <c r="A907" s="6">
        <v>38323</v>
      </c>
      <c r="B907" s="9">
        <v>0.56759999999999999</v>
      </c>
      <c r="C907" s="9">
        <v>0.1784</v>
      </c>
      <c r="D907" s="9">
        <v>0.25409999999999999</v>
      </c>
      <c r="E907" s="10">
        <f t="shared" si="90"/>
        <v>1.0001</v>
      </c>
      <c r="F907" s="11">
        <f t="shared" si="95"/>
        <v>0.52434999999999998</v>
      </c>
      <c r="G907" s="12">
        <f t="shared" si="91"/>
        <v>0.3135</v>
      </c>
      <c r="H907" s="7">
        <f t="shared" si="92"/>
        <v>0</v>
      </c>
      <c r="I907" s="7">
        <f t="shared" si="93"/>
        <v>0</v>
      </c>
      <c r="J907" s="7">
        <f t="shared" si="94"/>
        <v>0</v>
      </c>
      <c r="K907" s="13">
        <v>1191.3699999999999</v>
      </c>
      <c r="L907" s="13">
        <v>1172.3699999999999</v>
      </c>
      <c r="M907" s="13">
        <v>1191.3699999999999</v>
      </c>
    </row>
    <row r="908" spans="1:13" x14ac:dyDescent="0.3">
      <c r="A908" s="6">
        <v>38330</v>
      </c>
      <c r="B908" s="9">
        <v>0.51349999999999996</v>
      </c>
      <c r="C908" s="9">
        <v>0.23419999999999999</v>
      </c>
      <c r="D908" s="9">
        <v>0.25230000000000002</v>
      </c>
      <c r="E908" s="10">
        <f t="shared" si="90"/>
        <v>1</v>
      </c>
      <c r="F908" s="11">
        <f t="shared" si="95"/>
        <v>0.53264999999999996</v>
      </c>
      <c r="G908" s="12">
        <f t="shared" si="91"/>
        <v>0.26119999999999993</v>
      </c>
      <c r="H908" s="7">
        <f t="shared" si="92"/>
        <v>0</v>
      </c>
      <c r="I908" s="7">
        <f t="shared" si="93"/>
        <v>0</v>
      </c>
      <c r="J908" s="7">
        <f t="shared" si="94"/>
        <v>0</v>
      </c>
      <c r="K908" s="13">
        <v>1192.4100000000001</v>
      </c>
      <c r="L908" s="13">
        <v>1177.07</v>
      </c>
      <c r="M908" s="13">
        <v>1182.81</v>
      </c>
    </row>
    <row r="909" spans="1:13" x14ac:dyDescent="0.3">
      <c r="A909" s="6">
        <v>38337</v>
      </c>
      <c r="B909" s="9">
        <v>0.52529999999999999</v>
      </c>
      <c r="C909" s="9">
        <v>0.2828</v>
      </c>
      <c r="D909" s="9">
        <v>0.19189999999999999</v>
      </c>
      <c r="E909" s="10">
        <f t="shared" si="90"/>
        <v>1</v>
      </c>
      <c r="F909" s="11">
        <f t="shared" si="95"/>
        <v>0.54521249999999999</v>
      </c>
      <c r="G909" s="12">
        <f t="shared" si="91"/>
        <v>0.33340000000000003</v>
      </c>
      <c r="H909" s="7">
        <f t="shared" si="92"/>
        <v>0</v>
      </c>
      <c r="I909" s="7">
        <f t="shared" si="93"/>
        <v>0</v>
      </c>
      <c r="J909" s="7">
        <f t="shared" si="94"/>
        <v>0</v>
      </c>
      <c r="K909" s="13">
        <v>1206.6099999999999</v>
      </c>
      <c r="L909" s="13">
        <v>1188</v>
      </c>
      <c r="M909" s="13">
        <v>1205.72</v>
      </c>
    </row>
    <row r="910" spans="1:13" x14ac:dyDescent="0.3">
      <c r="A910" s="6">
        <v>38344</v>
      </c>
      <c r="B910" s="9">
        <v>0.60229999999999995</v>
      </c>
      <c r="C910" s="9">
        <v>0.21590000000000001</v>
      </c>
      <c r="D910" s="9">
        <v>0.18179999999999999</v>
      </c>
      <c r="E910" s="10">
        <f t="shared" si="90"/>
        <v>0.99999999999999989</v>
      </c>
      <c r="F910" s="11">
        <f t="shared" si="95"/>
        <v>0.56761250000000008</v>
      </c>
      <c r="G910" s="12">
        <f t="shared" si="91"/>
        <v>0.42049999999999998</v>
      </c>
      <c r="H910" s="7">
        <f t="shared" si="92"/>
        <v>0</v>
      </c>
      <c r="I910" s="7">
        <f t="shared" si="93"/>
        <v>0</v>
      </c>
      <c r="J910" s="7">
        <f t="shared" si="94"/>
        <v>0</v>
      </c>
      <c r="K910" s="13">
        <v>1211.42</v>
      </c>
      <c r="L910" s="13">
        <v>1193.3599999999999</v>
      </c>
      <c r="M910" s="13">
        <v>1209.57</v>
      </c>
    </row>
    <row r="911" spans="1:13" x14ac:dyDescent="0.3">
      <c r="A911" s="6">
        <v>38351</v>
      </c>
      <c r="B911" s="9">
        <v>0.5766</v>
      </c>
      <c r="C911" s="9">
        <v>0.2482</v>
      </c>
      <c r="D911" s="9">
        <v>0.17519999999999999</v>
      </c>
      <c r="E911" s="10">
        <f t="shared" si="90"/>
        <v>1</v>
      </c>
      <c r="F911" s="11">
        <f t="shared" si="95"/>
        <v>0.56826250000000011</v>
      </c>
      <c r="G911" s="12">
        <f t="shared" si="91"/>
        <v>0.40139999999999998</v>
      </c>
      <c r="H911" s="7">
        <f t="shared" si="92"/>
        <v>0</v>
      </c>
      <c r="I911" s="7">
        <f t="shared" si="93"/>
        <v>0</v>
      </c>
      <c r="J911" s="7">
        <f t="shared" si="94"/>
        <v>0</v>
      </c>
      <c r="K911" s="13">
        <v>1214.1300000000001</v>
      </c>
      <c r="L911" s="13">
        <v>1204.92</v>
      </c>
      <c r="M911" s="13">
        <v>1213.45</v>
      </c>
    </row>
    <row r="912" spans="1:13" x14ac:dyDescent="0.3">
      <c r="A912" s="6">
        <v>38358</v>
      </c>
      <c r="B912" s="9">
        <v>0.38100000000000001</v>
      </c>
      <c r="C912" s="9">
        <v>0.27379999999999999</v>
      </c>
      <c r="D912" s="9">
        <v>0.34520000000000001</v>
      </c>
      <c r="E912" s="10">
        <f t="shared" si="90"/>
        <v>1</v>
      </c>
      <c r="F912" s="11">
        <f t="shared" si="95"/>
        <v>0.53776250000000003</v>
      </c>
      <c r="G912" s="12">
        <f t="shared" si="91"/>
        <v>3.5799999999999998E-2</v>
      </c>
      <c r="H912" s="7">
        <f t="shared" si="92"/>
        <v>0</v>
      </c>
      <c r="I912" s="7">
        <f t="shared" si="93"/>
        <v>0</v>
      </c>
      <c r="J912" s="7">
        <f t="shared" si="94"/>
        <v>0</v>
      </c>
      <c r="K912" s="13">
        <v>1217.8</v>
      </c>
      <c r="L912" s="13">
        <v>1183.72</v>
      </c>
      <c r="M912" s="13">
        <v>1183.74</v>
      </c>
    </row>
    <row r="913" spans="1:13" x14ac:dyDescent="0.3">
      <c r="A913" s="6">
        <v>38365</v>
      </c>
      <c r="B913" s="9">
        <v>0.33989999999999998</v>
      </c>
      <c r="C913" s="9">
        <v>0.26140000000000002</v>
      </c>
      <c r="D913" s="9">
        <v>0.3987</v>
      </c>
      <c r="E913" s="10">
        <f t="shared" si="90"/>
        <v>1</v>
      </c>
      <c r="F913" s="11">
        <f t="shared" si="95"/>
        <v>0.50012500000000004</v>
      </c>
      <c r="G913" s="12">
        <f t="shared" si="91"/>
        <v>-5.8800000000000019E-2</v>
      </c>
      <c r="H913" s="7">
        <f t="shared" si="92"/>
        <v>0</v>
      </c>
      <c r="I913" s="7">
        <f t="shared" si="93"/>
        <v>0</v>
      </c>
      <c r="J913" s="7">
        <f t="shared" si="94"/>
        <v>0</v>
      </c>
      <c r="K913" s="13">
        <v>1194.78</v>
      </c>
      <c r="L913" s="13">
        <v>1175.6400000000001</v>
      </c>
      <c r="M913" s="13">
        <v>1184.52</v>
      </c>
    </row>
    <row r="914" spans="1:13" x14ac:dyDescent="0.3">
      <c r="A914" s="6">
        <v>38372</v>
      </c>
      <c r="B914" s="9">
        <v>0.33660000000000001</v>
      </c>
      <c r="C914" s="9">
        <v>0.32669999999999999</v>
      </c>
      <c r="D914" s="9">
        <v>0.33660000000000001</v>
      </c>
      <c r="E914" s="10">
        <f t="shared" si="90"/>
        <v>0.99990000000000001</v>
      </c>
      <c r="F914" s="11">
        <f t="shared" si="95"/>
        <v>0.48034999999999994</v>
      </c>
      <c r="G914" s="12">
        <f t="shared" si="91"/>
        <v>0</v>
      </c>
      <c r="H914" s="7">
        <f t="shared" si="92"/>
        <v>0</v>
      </c>
      <c r="I914" s="7">
        <f t="shared" si="93"/>
        <v>0</v>
      </c>
      <c r="J914" s="7">
        <f t="shared" si="94"/>
        <v>0</v>
      </c>
      <c r="K914" s="13">
        <v>1195.98</v>
      </c>
      <c r="L914" s="13">
        <v>1180.0999999999999</v>
      </c>
      <c r="M914" s="13">
        <v>1184.52</v>
      </c>
    </row>
    <row r="915" spans="1:13" x14ac:dyDescent="0.3">
      <c r="A915" s="6">
        <v>38379</v>
      </c>
      <c r="B915" s="9">
        <v>0.26429999999999998</v>
      </c>
      <c r="C915" s="9">
        <v>0.37140000000000001</v>
      </c>
      <c r="D915" s="9">
        <v>0.36430000000000001</v>
      </c>
      <c r="E915" s="10">
        <f t="shared" si="90"/>
        <v>1</v>
      </c>
      <c r="F915" s="11">
        <f t="shared" si="95"/>
        <v>0.44243749999999998</v>
      </c>
      <c r="G915" s="12">
        <f t="shared" si="91"/>
        <v>-0.10000000000000003</v>
      </c>
      <c r="H915" s="7">
        <f t="shared" si="92"/>
        <v>0</v>
      </c>
      <c r="I915" s="7">
        <f t="shared" si="93"/>
        <v>0</v>
      </c>
      <c r="J915" s="7">
        <f t="shared" si="94"/>
        <v>0</v>
      </c>
      <c r="K915" s="13">
        <v>1175.96</v>
      </c>
      <c r="L915" s="13">
        <v>1163.75</v>
      </c>
      <c r="M915" s="13">
        <v>1174.07</v>
      </c>
    </row>
    <row r="916" spans="1:13" x14ac:dyDescent="0.3">
      <c r="A916" s="6">
        <v>38386</v>
      </c>
      <c r="B916" s="9">
        <v>0.41670000000000001</v>
      </c>
      <c r="C916" s="9">
        <v>0.33329999999999999</v>
      </c>
      <c r="D916" s="9">
        <v>0.25</v>
      </c>
      <c r="E916" s="10">
        <f t="shared" si="90"/>
        <v>1</v>
      </c>
      <c r="F916" s="11">
        <f t="shared" si="95"/>
        <v>0.43033750000000004</v>
      </c>
      <c r="G916" s="12">
        <f t="shared" si="91"/>
        <v>0.16670000000000001</v>
      </c>
      <c r="H916" s="7">
        <f t="shared" si="92"/>
        <v>0</v>
      </c>
      <c r="I916" s="7">
        <f t="shared" si="93"/>
        <v>0</v>
      </c>
      <c r="J916" s="7">
        <f t="shared" si="94"/>
        <v>0</v>
      </c>
      <c r="K916" s="13">
        <v>1195.25</v>
      </c>
      <c r="L916" s="13">
        <v>1171.3599999999999</v>
      </c>
      <c r="M916" s="13">
        <v>1193.19</v>
      </c>
    </row>
    <row r="917" spans="1:13" x14ac:dyDescent="0.3">
      <c r="A917" s="6">
        <v>38393</v>
      </c>
      <c r="B917" s="9">
        <v>0.4375</v>
      </c>
      <c r="C917" s="9">
        <v>0.33329999999999999</v>
      </c>
      <c r="D917" s="9">
        <v>0.22919999999999999</v>
      </c>
      <c r="E917" s="10">
        <f t="shared" si="90"/>
        <v>0.99999999999999989</v>
      </c>
      <c r="F917" s="11">
        <f t="shared" si="95"/>
        <v>0.41936249999999997</v>
      </c>
      <c r="G917" s="12">
        <f t="shared" si="91"/>
        <v>0.20830000000000001</v>
      </c>
      <c r="H917" s="7">
        <f t="shared" si="92"/>
        <v>0</v>
      </c>
      <c r="I917" s="7">
        <f t="shared" si="93"/>
        <v>0</v>
      </c>
      <c r="J917" s="7">
        <f t="shared" si="94"/>
        <v>0</v>
      </c>
      <c r="K917" s="13">
        <v>1205.1099999999999</v>
      </c>
      <c r="L917" s="13">
        <v>1191.54</v>
      </c>
      <c r="M917" s="13">
        <v>1191.99</v>
      </c>
    </row>
    <row r="918" spans="1:13" x14ac:dyDescent="0.3">
      <c r="A918" s="6">
        <v>38400</v>
      </c>
      <c r="B918" s="9">
        <v>0.36359999999999998</v>
      </c>
      <c r="C918" s="9">
        <v>0.3377</v>
      </c>
      <c r="D918" s="9">
        <v>0.29870000000000002</v>
      </c>
      <c r="E918" s="10">
        <f t="shared" si="90"/>
        <v>1</v>
      </c>
      <c r="F918" s="11">
        <f t="shared" si="95"/>
        <v>0.38952499999999995</v>
      </c>
      <c r="G918" s="12">
        <f t="shared" si="91"/>
        <v>6.4899999999999958E-2</v>
      </c>
      <c r="H918" s="7">
        <f t="shared" si="92"/>
        <v>0</v>
      </c>
      <c r="I918" s="7">
        <f t="shared" si="93"/>
        <v>0</v>
      </c>
      <c r="J918" s="7">
        <f t="shared" si="94"/>
        <v>0</v>
      </c>
      <c r="K918" s="13">
        <v>1212.44</v>
      </c>
      <c r="L918" s="13">
        <v>1203.5899999999999</v>
      </c>
      <c r="M918" s="13">
        <v>1210.3399999999999</v>
      </c>
    </row>
    <row r="919" spans="1:13" x14ac:dyDescent="0.3">
      <c r="A919" s="6">
        <v>38407</v>
      </c>
      <c r="B919" s="9">
        <v>0.31819999999999998</v>
      </c>
      <c r="C919" s="9">
        <v>0.36359999999999998</v>
      </c>
      <c r="D919" s="9">
        <v>0.31819999999999998</v>
      </c>
      <c r="E919" s="10">
        <f t="shared" si="90"/>
        <v>1</v>
      </c>
      <c r="F919" s="11">
        <f t="shared" si="95"/>
        <v>0.35722500000000001</v>
      </c>
      <c r="G919" s="12">
        <f t="shared" si="91"/>
        <v>0</v>
      </c>
      <c r="H919" s="7">
        <f t="shared" si="92"/>
        <v>0</v>
      </c>
      <c r="I919" s="7">
        <f t="shared" si="93"/>
        <v>0</v>
      </c>
      <c r="J919" s="7">
        <f t="shared" si="94"/>
        <v>0</v>
      </c>
      <c r="K919" s="13">
        <v>1202.48</v>
      </c>
      <c r="L919" s="13">
        <v>1184.1600000000001</v>
      </c>
      <c r="M919" s="13">
        <v>1190.8</v>
      </c>
    </row>
    <row r="920" spans="1:13" x14ac:dyDescent="0.3">
      <c r="A920" s="6">
        <v>38414</v>
      </c>
      <c r="B920" s="9">
        <v>0.39510000000000001</v>
      </c>
      <c r="C920" s="9">
        <v>0.33329999999999999</v>
      </c>
      <c r="D920" s="9">
        <v>0.27160000000000001</v>
      </c>
      <c r="E920" s="10">
        <f t="shared" si="90"/>
        <v>1</v>
      </c>
      <c r="F920" s="11">
        <f t="shared" si="95"/>
        <v>0.35898750000000001</v>
      </c>
      <c r="G920" s="12">
        <f t="shared" si="91"/>
        <v>0.1235</v>
      </c>
      <c r="H920" s="7">
        <f t="shared" si="92"/>
        <v>0</v>
      </c>
      <c r="I920" s="7">
        <f t="shared" si="93"/>
        <v>0</v>
      </c>
      <c r="J920" s="7">
        <f t="shared" si="94"/>
        <v>0</v>
      </c>
      <c r="K920" s="13">
        <v>1215.79</v>
      </c>
      <c r="L920" s="13">
        <v>1198.1300000000001</v>
      </c>
      <c r="M920" s="13">
        <v>1210.08</v>
      </c>
    </row>
    <row r="921" spans="1:13" x14ac:dyDescent="0.3">
      <c r="A921" s="6">
        <v>38421</v>
      </c>
      <c r="B921" s="9">
        <v>0.49659999999999999</v>
      </c>
      <c r="C921" s="9">
        <v>0.255</v>
      </c>
      <c r="D921" s="9">
        <v>0.24829999999999999</v>
      </c>
      <c r="E921" s="10">
        <f t="shared" si="90"/>
        <v>0.99990000000000001</v>
      </c>
      <c r="F921" s="11">
        <f t="shared" si="95"/>
        <v>0.37857499999999999</v>
      </c>
      <c r="G921" s="12">
        <f t="shared" si="91"/>
        <v>0.24829999999999999</v>
      </c>
      <c r="H921" s="7">
        <f t="shared" si="92"/>
        <v>0</v>
      </c>
      <c r="I921" s="7">
        <f t="shared" si="93"/>
        <v>0</v>
      </c>
      <c r="J921" s="7">
        <f t="shared" si="94"/>
        <v>0</v>
      </c>
      <c r="K921" s="13">
        <v>1229.06</v>
      </c>
      <c r="L921" s="13">
        <v>1206.71</v>
      </c>
      <c r="M921" s="13">
        <v>1207.01</v>
      </c>
    </row>
    <row r="922" spans="1:13" x14ac:dyDescent="0.3">
      <c r="A922" s="6">
        <v>38428</v>
      </c>
      <c r="B922" s="9">
        <v>0.32469999999999999</v>
      </c>
      <c r="C922" s="9">
        <v>0.35060000000000002</v>
      </c>
      <c r="D922" s="9">
        <v>0.32469999999999999</v>
      </c>
      <c r="E922" s="10">
        <f t="shared" si="90"/>
        <v>1</v>
      </c>
      <c r="F922" s="11">
        <f t="shared" si="95"/>
        <v>0.37708750000000002</v>
      </c>
      <c r="G922" s="12">
        <f t="shared" si="91"/>
        <v>0</v>
      </c>
      <c r="H922" s="7">
        <f t="shared" si="92"/>
        <v>0</v>
      </c>
      <c r="I922" s="7">
        <f t="shared" si="93"/>
        <v>0</v>
      </c>
      <c r="J922" s="7">
        <f t="shared" si="94"/>
        <v>0</v>
      </c>
      <c r="K922" s="13">
        <v>1210.54</v>
      </c>
      <c r="L922" s="13">
        <v>1185.6099999999999</v>
      </c>
      <c r="M922" s="13">
        <v>1188.07</v>
      </c>
    </row>
    <row r="923" spans="1:13" x14ac:dyDescent="0.3">
      <c r="A923" s="6">
        <v>38435</v>
      </c>
      <c r="B923" s="9">
        <v>0.23230000000000001</v>
      </c>
      <c r="C923" s="9">
        <v>0.34839999999999999</v>
      </c>
      <c r="D923" s="9">
        <v>0.4194</v>
      </c>
      <c r="E923" s="10">
        <f t="shared" si="90"/>
        <v>1.0001</v>
      </c>
      <c r="F923" s="11">
        <f t="shared" si="95"/>
        <v>0.37308750000000002</v>
      </c>
      <c r="G923" s="12">
        <f t="shared" si="91"/>
        <v>-0.18709999999999999</v>
      </c>
      <c r="H923" s="7">
        <f t="shared" si="92"/>
        <v>0</v>
      </c>
      <c r="I923" s="7">
        <f t="shared" si="93"/>
        <v>0</v>
      </c>
      <c r="J923" s="7">
        <f t="shared" si="94"/>
        <v>0</v>
      </c>
      <c r="K923" s="13">
        <v>1189.6500000000001</v>
      </c>
      <c r="L923" s="13">
        <v>1168.7</v>
      </c>
      <c r="M923" s="13">
        <v>1172.53</v>
      </c>
    </row>
    <row r="924" spans="1:13" x14ac:dyDescent="0.3">
      <c r="A924" s="6">
        <v>38442</v>
      </c>
      <c r="B924" s="9">
        <v>0.2843</v>
      </c>
      <c r="C924" s="9">
        <v>0.2059</v>
      </c>
      <c r="D924" s="9">
        <v>0.50980000000000003</v>
      </c>
      <c r="E924" s="10">
        <f t="shared" si="90"/>
        <v>1</v>
      </c>
      <c r="F924" s="11">
        <f t="shared" si="95"/>
        <v>0.35653750000000001</v>
      </c>
      <c r="G924" s="12">
        <f t="shared" si="91"/>
        <v>-0.22550000000000003</v>
      </c>
      <c r="H924" s="7">
        <f t="shared" si="92"/>
        <v>0</v>
      </c>
      <c r="I924" s="7">
        <f t="shared" si="93"/>
        <v>0</v>
      </c>
      <c r="J924" s="7">
        <f t="shared" si="94"/>
        <v>0</v>
      </c>
      <c r="K924" s="13">
        <v>1181.54</v>
      </c>
      <c r="L924" s="13">
        <v>1163.69</v>
      </c>
      <c r="M924" s="13">
        <v>1181.4100000000001</v>
      </c>
    </row>
    <row r="925" spans="1:13" x14ac:dyDescent="0.3">
      <c r="A925" s="6">
        <v>38449</v>
      </c>
      <c r="B925" s="9">
        <v>0.27739999999999998</v>
      </c>
      <c r="C925" s="9">
        <v>0.28389999999999999</v>
      </c>
      <c r="D925" s="9">
        <v>0.43869999999999998</v>
      </c>
      <c r="E925" s="10">
        <f t="shared" ref="E925:E988" si="96">SUM(B925:D925)</f>
        <v>0.99999999999999989</v>
      </c>
      <c r="F925" s="11">
        <f t="shared" si="95"/>
        <v>0.33652500000000002</v>
      </c>
      <c r="G925" s="12">
        <f t="shared" ref="G925:G988" si="97">B925-D925</f>
        <v>-0.1613</v>
      </c>
      <c r="H925" s="7">
        <f t="shared" si="92"/>
        <v>0</v>
      </c>
      <c r="I925" s="7">
        <f t="shared" si="93"/>
        <v>0</v>
      </c>
      <c r="J925" s="7">
        <f t="shared" si="94"/>
        <v>0</v>
      </c>
      <c r="K925" s="13">
        <v>1189.3399999999999</v>
      </c>
      <c r="L925" s="13">
        <v>1167.72</v>
      </c>
      <c r="M925" s="13">
        <v>1184.07</v>
      </c>
    </row>
    <row r="926" spans="1:13" x14ac:dyDescent="0.3">
      <c r="A926" s="6">
        <v>38456</v>
      </c>
      <c r="B926" s="9">
        <v>0.1648</v>
      </c>
      <c r="C926" s="9">
        <v>0.41760000000000003</v>
      </c>
      <c r="D926" s="9">
        <v>0.41760000000000003</v>
      </c>
      <c r="E926" s="10">
        <f t="shared" si="96"/>
        <v>1</v>
      </c>
      <c r="F926" s="11">
        <f t="shared" si="95"/>
        <v>0.31167499999999998</v>
      </c>
      <c r="G926" s="12">
        <f t="shared" si="97"/>
        <v>-0.25280000000000002</v>
      </c>
      <c r="H926" s="7">
        <f t="shared" si="92"/>
        <v>0</v>
      </c>
      <c r="I926" s="7">
        <f t="shared" si="93"/>
        <v>0</v>
      </c>
      <c r="J926" s="7">
        <f t="shared" si="94"/>
        <v>0</v>
      </c>
      <c r="K926" s="13">
        <v>1190.17</v>
      </c>
      <c r="L926" s="13">
        <v>1170.8499999999999</v>
      </c>
      <c r="M926" s="13">
        <v>1173.79</v>
      </c>
    </row>
    <row r="927" spans="1:13" x14ac:dyDescent="0.3">
      <c r="A927" s="6">
        <v>38463</v>
      </c>
      <c r="B927" s="9">
        <v>0.36840000000000001</v>
      </c>
      <c r="C927" s="9">
        <v>0.30259999999999998</v>
      </c>
      <c r="D927" s="9">
        <v>0.32890000000000003</v>
      </c>
      <c r="E927" s="10">
        <f t="shared" si="96"/>
        <v>0.99990000000000001</v>
      </c>
      <c r="F927" s="11">
        <f t="shared" si="95"/>
        <v>0.31794999999999995</v>
      </c>
      <c r="G927" s="12">
        <f t="shared" si="97"/>
        <v>3.949999999999998E-2</v>
      </c>
      <c r="H927" s="7">
        <f t="shared" si="92"/>
        <v>0</v>
      </c>
      <c r="I927" s="7">
        <f t="shared" si="93"/>
        <v>0</v>
      </c>
      <c r="J927" s="7">
        <f t="shared" si="94"/>
        <v>0</v>
      </c>
      <c r="K927" s="13">
        <v>1155.5</v>
      </c>
      <c r="L927" s="13">
        <v>1136.1500000000001</v>
      </c>
      <c r="M927" s="13">
        <v>1137.51</v>
      </c>
    </row>
    <row r="928" spans="1:13" x14ac:dyDescent="0.3">
      <c r="A928" s="6">
        <v>38470</v>
      </c>
      <c r="B928" s="9">
        <v>0.29749999999999999</v>
      </c>
      <c r="C928" s="9">
        <v>0.35539999999999999</v>
      </c>
      <c r="D928" s="9">
        <v>0.34710000000000002</v>
      </c>
      <c r="E928" s="10">
        <f t="shared" si="96"/>
        <v>1</v>
      </c>
      <c r="F928" s="11">
        <f t="shared" si="95"/>
        <v>0.30574999999999997</v>
      </c>
      <c r="G928" s="12">
        <f t="shared" si="97"/>
        <v>-4.9600000000000033E-2</v>
      </c>
      <c r="H928" s="7">
        <f t="shared" si="92"/>
        <v>0</v>
      </c>
      <c r="I928" s="7">
        <f t="shared" si="93"/>
        <v>0</v>
      </c>
      <c r="J928" s="7">
        <f t="shared" si="94"/>
        <v>0</v>
      </c>
      <c r="K928" s="13">
        <v>1164.8</v>
      </c>
      <c r="L928" s="13">
        <v>1144.42</v>
      </c>
      <c r="M928" s="13">
        <v>1156.3800000000001</v>
      </c>
    </row>
    <row r="929" spans="1:13" x14ac:dyDescent="0.3">
      <c r="A929" s="6">
        <v>38477</v>
      </c>
      <c r="B929" s="9">
        <v>0.28570000000000001</v>
      </c>
      <c r="C929" s="9">
        <v>0.26529999999999998</v>
      </c>
      <c r="D929" s="9">
        <v>0.44900000000000001</v>
      </c>
      <c r="E929" s="10">
        <f t="shared" si="96"/>
        <v>1</v>
      </c>
      <c r="F929" s="11">
        <f t="shared" si="95"/>
        <v>0.27938750000000001</v>
      </c>
      <c r="G929" s="12">
        <f t="shared" si="97"/>
        <v>-0.1633</v>
      </c>
      <c r="H929" s="7">
        <f t="shared" si="92"/>
        <v>0</v>
      </c>
      <c r="I929" s="7">
        <f t="shared" si="93"/>
        <v>0</v>
      </c>
      <c r="J929" s="7">
        <f t="shared" si="94"/>
        <v>0</v>
      </c>
      <c r="K929" s="13">
        <v>1178.6199999999999</v>
      </c>
      <c r="L929" s="13">
        <v>1154.71</v>
      </c>
      <c r="M929" s="13">
        <v>1171.3499999999999</v>
      </c>
    </row>
    <row r="930" spans="1:13" x14ac:dyDescent="0.3">
      <c r="A930" s="6">
        <v>38484</v>
      </c>
      <c r="B930" s="9">
        <v>0.30520000000000003</v>
      </c>
      <c r="C930" s="9">
        <v>0.33119999999999999</v>
      </c>
      <c r="D930" s="9">
        <v>0.36359999999999998</v>
      </c>
      <c r="E930" s="10">
        <f t="shared" si="96"/>
        <v>1</v>
      </c>
      <c r="F930" s="11">
        <f t="shared" si="95"/>
        <v>0.27694999999999997</v>
      </c>
      <c r="G930" s="12">
        <f t="shared" si="97"/>
        <v>-5.8399999999999952E-2</v>
      </c>
      <c r="H930" s="7">
        <f t="shared" si="92"/>
        <v>0</v>
      </c>
      <c r="I930" s="7">
        <f t="shared" si="93"/>
        <v>0</v>
      </c>
      <c r="J930" s="7">
        <f t="shared" si="94"/>
        <v>0</v>
      </c>
      <c r="K930" s="13">
        <v>1178.8699999999999</v>
      </c>
      <c r="L930" s="13">
        <v>1157.71</v>
      </c>
      <c r="M930" s="13">
        <v>1171.1099999999999</v>
      </c>
    </row>
    <row r="931" spans="1:13" x14ac:dyDescent="0.3">
      <c r="A931" s="6">
        <v>38491</v>
      </c>
      <c r="B931" s="14">
        <v>0.38919999999999999</v>
      </c>
      <c r="C931" s="14">
        <v>0.32429999999999998</v>
      </c>
      <c r="D931" s="14">
        <v>0.28649999999999998</v>
      </c>
      <c r="E931" s="10">
        <f t="shared" si="96"/>
        <v>1</v>
      </c>
      <c r="F931" s="11">
        <f t="shared" si="95"/>
        <v>0.29656249999999995</v>
      </c>
      <c r="G931" s="12">
        <f t="shared" si="97"/>
        <v>0.10270000000000001</v>
      </c>
      <c r="H931" s="7">
        <f t="shared" si="92"/>
        <v>0</v>
      </c>
      <c r="I931" s="7">
        <f t="shared" si="93"/>
        <v>0</v>
      </c>
      <c r="J931" s="7">
        <f t="shared" si="94"/>
        <v>0</v>
      </c>
      <c r="K931" s="13">
        <v>1187.9000000000001</v>
      </c>
      <c r="L931" s="13">
        <v>1153.6400000000001</v>
      </c>
      <c r="M931" s="13">
        <v>1185.56</v>
      </c>
    </row>
    <row r="932" spans="1:13" x14ac:dyDescent="0.3">
      <c r="A932" s="6">
        <v>38498</v>
      </c>
      <c r="B932" s="14">
        <v>0.44140000000000001</v>
      </c>
      <c r="C932" s="14">
        <v>0.32429999999999998</v>
      </c>
      <c r="D932" s="14">
        <v>0.23419999999999999</v>
      </c>
      <c r="E932" s="10">
        <f t="shared" si="96"/>
        <v>0.99990000000000001</v>
      </c>
      <c r="F932" s="11">
        <f t="shared" si="95"/>
        <v>0.31619999999999993</v>
      </c>
      <c r="G932" s="12">
        <f t="shared" si="97"/>
        <v>0.20720000000000002</v>
      </c>
      <c r="H932" s="7">
        <f t="shared" si="92"/>
        <v>0</v>
      </c>
      <c r="I932" s="7">
        <f t="shared" si="93"/>
        <v>0</v>
      </c>
      <c r="J932" s="7">
        <f t="shared" si="94"/>
        <v>0</v>
      </c>
      <c r="K932" s="13">
        <v>1197.44</v>
      </c>
      <c r="L932" s="13">
        <v>1185.96</v>
      </c>
      <c r="M932" s="13">
        <v>1190.01</v>
      </c>
    </row>
    <row r="933" spans="1:13" x14ac:dyDescent="0.3">
      <c r="A933" s="6">
        <v>38505</v>
      </c>
      <c r="B933" s="14">
        <v>0.48609999999999998</v>
      </c>
      <c r="C933" s="14">
        <v>0.31940000000000002</v>
      </c>
      <c r="D933" s="14">
        <v>0.19439999999999999</v>
      </c>
      <c r="E933" s="10">
        <f t="shared" si="96"/>
        <v>0.99990000000000001</v>
      </c>
      <c r="F933" s="11">
        <f t="shared" si="95"/>
        <v>0.34228750000000002</v>
      </c>
      <c r="G933" s="12">
        <f t="shared" si="97"/>
        <v>0.29169999999999996</v>
      </c>
      <c r="H933" s="7">
        <f t="shared" si="92"/>
        <v>0</v>
      </c>
      <c r="I933" s="7">
        <f t="shared" si="93"/>
        <v>0</v>
      </c>
      <c r="J933" s="7">
        <f t="shared" si="94"/>
        <v>0</v>
      </c>
      <c r="K933" s="13">
        <v>1205.6400000000001</v>
      </c>
      <c r="L933" s="13">
        <v>1191.03</v>
      </c>
      <c r="M933" s="13">
        <v>1202.22</v>
      </c>
    </row>
    <row r="934" spans="1:13" x14ac:dyDescent="0.3">
      <c r="A934" s="6">
        <v>38512</v>
      </c>
      <c r="B934" s="14">
        <v>0.45979999999999999</v>
      </c>
      <c r="C934" s="14">
        <v>0.3448</v>
      </c>
      <c r="D934" s="14">
        <v>0.19539999999999999</v>
      </c>
      <c r="E934" s="10">
        <f t="shared" si="96"/>
        <v>1</v>
      </c>
      <c r="F934" s="11">
        <f t="shared" si="95"/>
        <v>0.37916250000000001</v>
      </c>
      <c r="G934" s="12">
        <f t="shared" si="97"/>
        <v>0.26439999999999997</v>
      </c>
      <c r="H934" s="7">
        <f t="shared" si="92"/>
        <v>0</v>
      </c>
      <c r="I934" s="7">
        <f t="shared" si="93"/>
        <v>0</v>
      </c>
      <c r="J934" s="7">
        <f t="shared" si="94"/>
        <v>0</v>
      </c>
      <c r="K934" s="13">
        <v>1208.8499999999999</v>
      </c>
      <c r="L934" s="13">
        <v>1192.75</v>
      </c>
      <c r="M934" s="13">
        <v>1197.26</v>
      </c>
    </row>
    <row r="935" spans="1:13" x14ac:dyDescent="0.3">
      <c r="A935" s="6">
        <v>38519</v>
      </c>
      <c r="B935" s="14">
        <v>0.48049999999999998</v>
      </c>
      <c r="C935" s="14">
        <v>0.33119999999999999</v>
      </c>
      <c r="D935" s="14">
        <v>0.1883</v>
      </c>
      <c r="E935" s="10">
        <f t="shared" si="96"/>
        <v>1</v>
      </c>
      <c r="F935" s="11">
        <f t="shared" si="95"/>
        <v>0.393175</v>
      </c>
      <c r="G935" s="12">
        <f t="shared" si="97"/>
        <v>0.29220000000000002</v>
      </c>
      <c r="H935" s="7">
        <f t="shared" si="92"/>
        <v>0</v>
      </c>
      <c r="I935" s="7">
        <f t="shared" si="93"/>
        <v>0</v>
      </c>
      <c r="J935" s="7">
        <f t="shared" si="94"/>
        <v>0</v>
      </c>
      <c r="K935" s="13">
        <v>1208.08</v>
      </c>
      <c r="L935" s="13">
        <v>1194.51</v>
      </c>
      <c r="M935" s="13">
        <v>1206.58</v>
      </c>
    </row>
    <row r="936" spans="1:13" x14ac:dyDescent="0.3">
      <c r="A936" s="6">
        <v>38526</v>
      </c>
      <c r="B936" s="14">
        <v>0.46589999999999998</v>
      </c>
      <c r="C936" s="14">
        <v>0.3523</v>
      </c>
      <c r="D936" s="14">
        <v>0.18179999999999999</v>
      </c>
      <c r="E936" s="10">
        <f t="shared" si="96"/>
        <v>1</v>
      </c>
      <c r="F936" s="11">
        <f t="shared" si="95"/>
        <v>0.41422500000000001</v>
      </c>
      <c r="G936" s="12">
        <f t="shared" si="97"/>
        <v>0.28410000000000002</v>
      </c>
      <c r="H936" s="7">
        <f t="shared" si="92"/>
        <v>0</v>
      </c>
      <c r="I936" s="7">
        <f t="shared" si="93"/>
        <v>0</v>
      </c>
      <c r="J936" s="7">
        <f t="shared" si="94"/>
        <v>0</v>
      </c>
      <c r="K936" s="13">
        <v>1219.5899999999999</v>
      </c>
      <c r="L936" s="13">
        <v>1210.6500000000001</v>
      </c>
      <c r="M936" s="13">
        <v>1213.8800000000001</v>
      </c>
    </row>
    <row r="937" spans="1:13" x14ac:dyDescent="0.3">
      <c r="A937" s="6">
        <v>38533</v>
      </c>
      <c r="B937" s="14">
        <v>0.45889999999999997</v>
      </c>
      <c r="C937" s="14">
        <v>0.24660000000000001</v>
      </c>
      <c r="D937" s="14">
        <v>0.29449999999999998</v>
      </c>
      <c r="E937" s="10">
        <f t="shared" si="96"/>
        <v>1</v>
      </c>
      <c r="F937" s="11">
        <f t="shared" si="95"/>
        <v>0.43587500000000001</v>
      </c>
      <c r="G937" s="12">
        <f t="shared" si="97"/>
        <v>0.16439999999999999</v>
      </c>
      <c r="H937" s="7">
        <f t="shared" si="92"/>
        <v>0</v>
      </c>
      <c r="I937" s="7">
        <f t="shared" si="93"/>
        <v>0</v>
      </c>
      <c r="J937" s="7">
        <f t="shared" si="94"/>
        <v>0</v>
      </c>
      <c r="K937" s="13">
        <v>1204.07</v>
      </c>
      <c r="L937" s="13">
        <v>1188.3</v>
      </c>
      <c r="M937" s="13">
        <v>1199.8499999999999</v>
      </c>
    </row>
    <row r="938" spans="1:13" x14ac:dyDescent="0.3">
      <c r="A938" s="6">
        <v>38540</v>
      </c>
      <c r="B938" s="14">
        <v>0.43010799999999999</v>
      </c>
      <c r="C938" s="14">
        <v>0.365591</v>
      </c>
      <c r="D938" s="14">
        <v>0.20430100000000001</v>
      </c>
      <c r="E938" s="10">
        <f t="shared" si="96"/>
        <v>1</v>
      </c>
      <c r="F938" s="11">
        <f t="shared" si="95"/>
        <v>0.45148850000000001</v>
      </c>
      <c r="G938" s="12">
        <f t="shared" si="97"/>
        <v>0.22580699999999998</v>
      </c>
      <c r="H938" s="7">
        <f t="shared" si="92"/>
        <v>0</v>
      </c>
      <c r="I938" s="7">
        <f t="shared" si="93"/>
        <v>0</v>
      </c>
      <c r="J938" s="7">
        <f t="shared" si="94"/>
        <v>0</v>
      </c>
      <c r="K938" s="13">
        <v>1206.3399999999999</v>
      </c>
      <c r="L938" s="13">
        <v>1192.49</v>
      </c>
      <c r="M938" s="13">
        <v>1194.94</v>
      </c>
    </row>
    <row r="939" spans="1:13" x14ac:dyDescent="0.3">
      <c r="A939" s="6">
        <v>38547</v>
      </c>
      <c r="B939" s="14">
        <v>0.57889999999999997</v>
      </c>
      <c r="C939" s="14">
        <v>0.28070000000000001</v>
      </c>
      <c r="D939" s="14">
        <v>0.1404</v>
      </c>
      <c r="E939" s="10">
        <f t="shared" si="96"/>
        <v>0.99999999999999989</v>
      </c>
      <c r="F939" s="11">
        <f t="shared" si="95"/>
        <v>0.47520099999999998</v>
      </c>
      <c r="G939" s="12">
        <f t="shared" si="97"/>
        <v>0.4385</v>
      </c>
      <c r="H939" s="7">
        <f t="shared" si="92"/>
        <v>0</v>
      </c>
      <c r="I939" s="7">
        <f t="shared" si="93"/>
        <v>0</v>
      </c>
      <c r="J939" s="7">
        <f t="shared" si="94"/>
        <v>0</v>
      </c>
      <c r="K939" s="13">
        <v>1233.1600000000001</v>
      </c>
      <c r="L939" s="13">
        <v>1211.8599999999999</v>
      </c>
      <c r="M939" s="13">
        <v>1227.92</v>
      </c>
    </row>
    <row r="940" spans="1:13" x14ac:dyDescent="0.3">
      <c r="A940" s="6">
        <v>38554</v>
      </c>
      <c r="B940" s="14">
        <v>0.4118</v>
      </c>
      <c r="C940" s="14">
        <v>0.31369999999999998</v>
      </c>
      <c r="D940" s="14">
        <v>0.27450000000000002</v>
      </c>
      <c r="E940" s="10">
        <f t="shared" si="96"/>
        <v>1</v>
      </c>
      <c r="F940" s="11">
        <f t="shared" si="95"/>
        <v>0.471501</v>
      </c>
      <c r="G940" s="12">
        <f t="shared" si="97"/>
        <v>0.13729999999999998</v>
      </c>
      <c r="H940" s="7">
        <f t="shared" si="92"/>
        <v>0</v>
      </c>
      <c r="I940" s="7">
        <f t="shared" si="93"/>
        <v>0</v>
      </c>
      <c r="J940" s="7">
        <f t="shared" si="94"/>
        <v>0</v>
      </c>
      <c r="K940" s="13">
        <v>1236.56</v>
      </c>
      <c r="L940" s="13">
        <v>1221.1300000000001</v>
      </c>
      <c r="M940" s="13">
        <v>1235.2</v>
      </c>
    </row>
    <row r="941" spans="1:13" x14ac:dyDescent="0.3">
      <c r="A941" s="6">
        <v>38561</v>
      </c>
      <c r="B941" s="14">
        <v>0.57520000000000004</v>
      </c>
      <c r="C941" s="14">
        <v>0.24840000000000001</v>
      </c>
      <c r="D941" s="14">
        <v>0.17649999999999999</v>
      </c>
      <c r="E941" s="10">
        <f t="shared" si="96"/>
        <v>1.0001000000000002</v>
      </c>
      <c r="F941" s="11">
        <f t="shared" si="95"/>
        <v>0.48263850000000003</v>
      </c>
      <c r="G941" s="12">
        <f t="shared" si="97"/>
        <v>0.39870000000000005</v>
      </c>
      <c r="H941" s="7">
        <f t="shared" si="92"/>
        <v>0</v>
      </c>
      <c r="I941" s="7">
        <f t="shared" si="93"/>
        <v>0</v>
      </c>
      <c r="J941" s="7">
        <f t="shared" si="94"/>
        <v>0</v>
      </c>
      <c r="K941" s="13">
        <v>1238.3599999999999</v>
      </c>
      <c r="L941" s="13">
        <v>1228.1500000000001</v>
      </c>
      <c r="M941" s="13">
        <v>1236.79</v>
      </c>
    </row>
    <row r="942" spans="1:13" x14ac:dyDescent="0.3">
      <c r="A942" s="6">
        <v>38568</v>
      </c>
      <c r="B942" s="14">
        <v>0.4783</v>
      </c>
      <c r="C942" s="14">
        <v>0.26090000000000002</v>
      </c>
      <c r="D942" s="14">
        <v>0.26090000000000002</v>
      </c>
      <c r="E942" s="10">
        <f t="shared" si="96"/>
        <v>1.0001000000000002</v>
      </c>
      <c r="F942" s="11">
        <f t="shared" si="95"/>
        <v>0.48495100000000002</v>
      </c>
      <c r="G942" s="12">
        <f t="shared" si="97"/>
        <v>0.21739999999999998</v>
      </c>
      <c r="H942" s="7">
        <f t="shared" si="92"/>
        <v>0</v>
      </c>
      <c r="I942" s="7">
        <f t="shared" si="93"/>
        <v>0</v>
      </c>
      <c r="J942" s="7">
        <f t="shared" si="94"/>
        <v>0</v>
      </c>
      <c r="K942" s="13">
        <v>1245.8599999999999</v>
      </c>
      <c r="L942" s="13">
        <v>1233.8</v>
      </c>
      <c r="M942" s="13">
        <v>1245.04</v>
      </c>
    </row>
    <row r="943" spans="1:13" x14ac:dyDescent="0.3">
      <c r="A943" s="6">
        <v>38575</v>
      </c>
      <c r="B943" s="14">
        <v>0.39739999999999998</v>
      </c>
      <c r="C943" s="14">
        <v>0.31409999999999999</v>
      </c>
      <c r="D943" s="14">
        <v>0.28849999999999998</v>
      </c>
      <c r="E943" s="10">
        <f t="shared" si="96"/>
        <v>1</v>
      </c>
      <c r="F943" s="11">
        <f t="shared" si="95"/>
        <v>0.47456350000000003</v>
      </c>
      <c r="G943" s="12">
        <f t="shared" si="97"/>
        <v>0.1089</v>
      </c>
      <c r="H943" s="7">
        <f t="shared" si="92"/>
        <v>0</v>
      </c>
      <c r="I943" s="7">
        <f t="shared" si="93"/>
        <v>0</v>
      </c>
      <c r="J943" s="7">
        <f t="shared" si="94"/>
        <v>0</v>
      </c>
      <c r="K943" s="13">
        <v>1242.69</v>
      </c>
      <c r="L943" s="13">
        <v>1222.67</v>
      </c>
      <c r="M943" s="13">
        <v>1229.1300000000001</v>
      </c>
    </row>
    <row r="944" spans="1:13" x14ac:dyDescent="0.3">
      <c r="A944" s="6">
        <v>38582</v>
      </c>
      <c r="B944" s="14">
        <v>0.29289999999999999</v>
      </c>
      <c r="C944" s="14">
        <v>0.30299999999999999</v>
      </c>
      <c r="D944" s="14">
        <v>0.40400000000000003</v>
      </c>
      <c r="E944" s="10">
        <f t="shared" si="96"/>
        <v>0.99990000000000001</v>
      </c>
      <c r="F944" s="11">
        <f t="shared" si="95"/>
        <v>0.45293849999999997</v>
      </c>
      <c r="G944" s="12">
        <f t="shared" si="97"/>
        <v>-0.11110000000000003</v>
      </c>
      <c r="H944" s="7">
        <f t="shared" si="92"/>
        <v>0</v>
      </c>
      <c r="I944" s="7">
        <f t="shared" si="93"/>
        <v>0</v>
      </c>
      <c r="J944" s="7">
        <f t="shared" si="94"/>
        <v>0</v>
      </c>
      <c r="K944" s="13">
        <v>1236.24</v>
      </c>
      <c r="L944" s="13">
        <v>1218.07</v>
      </c>
      <c r="M944" s="13">
        <v>1220.24</v>
      </c>
    </row>
    <row r="945" spans="1:13" x14ac:dyDescent="0.3">
      <c r="A945" s="6">
        <v>38589</v>
      </c>
      <c r="B945" s="14">
        <v>0.3614</v>
      </c>
      <c r="C945" s="14">
        <v>0.32529999999999998</v>
      </c>
      <c r="D945" s="14">
        <v>0.31330000000000002</v>
      </c>
      <c r="E945" s="10">
        <f t="shared" si="96"/>
        <v>1</v>
      </c>
      <c r="F945" s="11">
        <f t="shared" si="95"/>
        <v>0.440751</v>
      </c>
      <c r="G945" s="12">
        <f t="shared" si="97"/>
        <v>4.8099999999999976E-2</v>
      </c>
      <c r="H945" s="7">
        <f t="shared" si="92"/>
        <v>0</v>
      </c>
      <c r="I945" s="7">
        <f t="shared" si="93"/>
        <v>0</v>
      </c>
      <c r="J945" s="7">
        <f t="shared" si="94"/>
        <v>0</v>
      </c>
      <c r="K945" s="13">
        <v>1228.96</v>
      </c>
      <c r="L945" s="13">
        <v>1214.44</v>
      </c>
      <c r="M945" s="13">
        <v>1217.5899999999999</v>
      </c>
    </row>
    <row r="946" spans="1:13" x14ac:dyDescent="0.3">
      <c r="A946" s="6">
        <v>38596</v>
      </c>
      <c r="B946" s="14">
        <v>0.31759999999999999</v>
      </c>
      <c r="C946" s="14">
        <v>0.30590000000000001</v>
      </c>
      <c r="D946" s="14">
        <v>0.3765</v>
      </c>
      <c r="E946" s="10">
        <f t="shared" si="96"/>
        <v>1</v>
      </c>
      <c r="F946" s="11">
        <f t="shared" si="95"/>
        <v>0.42668750000000005</v>
      </c>
      <c r="G946" s="12">
        <f t="shared" si="97"/>
        <v>-5.8900000000000008E-2</v>
      </c>
      <c r="H946" s="7">
        <f t="shared" si="92"/>
        <v>0</v>
      </c>
      <c r="I946" s="7">
        <f t="shared" si="93"/>
        <v>0</v>
      </c>
      <c r="J946" s="7">
        <f t="shared" si="94"/>
        <v>0</v>
      </c>
      <c r="K946" s="13">
        <v>1220.3599999999999</v>
      </c>
      <c r="L946" s="13">
        <v>1201.07</v>
      </c>
      <c r="M946" s="13">
        <v>1220.33</v>
      </c>
    </row>
    <row r="947" spans="1:13" x14ac:dyDescent="0.3">
      <c r="A947" s="6">
        <v>38603</v>
      </c>
      <c r="B947" s="14">
        <v>0.42309999999999998</v>
      </c>
      <c r="C947" s="14">
        <v>0.25</v>
      </c>
      <c r="D947" s="14">
        <v>0.32690000000000002</v>
      </c>
      <c r="E947" s="10">
        <f t="shared" si="96"/>
        <v>1</v>
      </c>
      <c r="F947" s="11">
        <f t="shared" si="95"/>
        <v>0.40721250000000003</v>
      </c>
      <c r="G947" s="12">
        <f t="shared" si="97"/>
        <v>9.6199999999999952E-2</v>
      </c>
      <c r="H947" s="7">
        <f t="shared" si="92"/>
        <v>0</v>
      </c>
      <c r="I947" s="7">
        <f t="shared" si="93"/>
        <v>0</v>
      </c>
      <c r="J947" s="7">
        <f t="shared" si="94"/>
        <v>0</v>
      </c>
      <c r="K947" s="13">
        <v>1237.06</v>
      </c>
      <c r="L947" s="13">
        <v>1218.02</v>
      </c>
      <c r="M947" s="13">
        <v>1236.3599999999999</v>
      </c>
    </row>
    <row r="948" spans="1:13" x14ac:dyDescent="0.3">
      <c r="A948" s="6">
        <v>38610</v>
      </c>
      <c r="B948" s="14">
        <v>0.51429999999999998</v>
      </c>
      <c r="C948" s="14">
        <v>0.2</v>
      </c>
      <c r="D948" s="14">
        <v>0.28570000000000001</v>
      </c>
      <c r="E948" s="10">
        <f t="shared" si="96"/>
        <v>1</v>
      </c>
      <c r="F948" s="11">
        <f t="shared" si="95"/>
        <v>0.42002499999999998</v>
      </c>
      <c r="G948" s="12">
        <f t="shared" si="97"/>
        <v>0.22859999999999997</v>
      </c>
      <c r="H948" s="7">
        <f t="shared" si="92"/>
        <v>0</v>
      </c>
      <c r="I948" s="7">
        <f t="shared" si="93"/>
        <v>0</v>
      </c>
      <c r="J948" s="7">
        <f t="shared" si="94"/>
        <v>0</v>
      </c>
      <c r="K948" s="13">
        <v>1242.5999999999999</v>
      </c>
      <c r="L948" s="13">
        <v>1226.1600000000001</v>
      </c>
      <c r="M948" s="13">
        <v>1227.1600000000001</v>
      </c>
    </row>
    <row r="949" spans="1:13" x14ac:dyDescent="0.3">
      <c r="A949" s="6">
        <v>38617</v>
      </c>
      <c r="B949" s="14">
        <v>0.3947</v>
      </c>
      <c r="C949" s="14">
        <v>0.28070000000000001</v>
      </c>
      <c r="D949" s="14">
        <v>0.3246</v>
      </c>
      <c r="E949" s="10">
        <f t="shared" si="96"/>
        <v>1</v>
      </c>
      <c r="F949" s="11">
        <f t="shared" si="95"/>
        <v>0.39746249999999994</v>
      </c>
      <c r="G949" s="12">
        <f t="shared" si="97"/>
        <v>7.0099999999999996E-2</v>
      </c>
      <c r="H949" s="7">
        <f t="shared" si="92"/>
        <v>0</v>
      </c>
      <c r="I949" s="7">
        <f t="shared" si="93"/>
        <v>0</v>
      </c>
      <c r="J949" s="7">
        <f t="shared" si="94"/>
        <v>0</v>
      </c>
      <c r="K949" s="13">
        <v>1237.9100000000001</v>
      </c>
      <c r="L949" s="13">
        <v>1209.8900000000001</v>
      </c>
      <c r="M949" s="13">
        <v>1210.2</v>
      </c>
    </row>
    <row r="950" spans="1:13" x14ac:dyDescent="0.3">
      <c r="A950" s="6">
        <v>38624</v>
      </c>
      <c r="B950" s="14">
        <v>0.31879999999999997</v>
      </c>
      <c r="C950" s="14">
        <v>0.28989999999999999</v>
      </c>
      <c r="D950" s="14">
        <v>0.39129999999999998</v>
      </c>
      <c r="E950" s="10">
        <f t="shared" si="96"/>
        <v>1</v>
      </c>
      <c r="F950" s="11">
        <f t="shared" si="95"/>
        <v>0.377525</v>
      </c>
      <c r="G950" s="12">
        <f t="shared" si="97"/>
        <v>-7.2500000000000009E-2</v>
      </c>
      <c r="H950" s="7">
        <f t="shared" si="92"/>
        <v>0</v>
      </c>
      <c r="I950" s="7">
        <f t="shared" si="93"/>
        <v>0</v>
      </c>
      <c r="J950" s="7">
        <f t="shared" si="94"/>
        <v>0</v>
      </c>
      <c r="K950" s="13">
        <v>1222.56</v>
      </c>
      <c r="L950" s="13">
        <v>1211.1099999999999</v>
      </c>
      <c r="M950" s="13">
        <v>1216.8900000000001</v>
      </c>
    </row>
    <row r="951" spans="1:13" x14ac:dyDescent="0.3">
      <c r="A951" s="6">
        <v>38631</v>
      </c>
      <c r="B951" s="14">
        <v>0.5</v>
      </c>
      <c r="C951" s="14">
        <v>0.2258</v>
      </c>
      <c r="D951" s="14">
        <v>0.2742</v>
      </c>
      <c r="E951" s="10">
        <f t="shared" si="96"/>
        <v>1</v>
      </c>
      <c r="F951" s="11">
        <f t="shared" si="95"/>
        <v>0.39034999999999997</v>
      </c>
      <c r="G951" s="12">
        <f t="shared" si="97"/>
        <v>0.2258</v>
      </c>
      <c r="H951" s="7">
        <f t="shared" si="92"/>
        <v>0</v>
      </c>
      <c r="I951" s="7">
        <f t="shared" si="93"/>
        <v>0</v>
      </c>
      <c r="J951" s="7">
        <f t="shared" si="94"/>
        <v>0</v>
      </c>
      <c r="K951" s="13">
        <v>1233.3399999999999</v>
      </c>
      <c r="L951" s="13">
        <v>1196.25</v>
      </c>
      <c r="M951" s="13">
        <v>1196.3900000000001</v>
      </c>
    </row>
    <row r="952" spans="1:13" x14ac:dyDescent="0.3">
      <c r="A952" s="6">
        <v>38638</v>
      </c>
      <c r="B952" s="14">
        <v>0.3896</v>
      </c>
      <c r="C952" s="14">
        <v>0.12989999999999999</v>
      </c>
      <c r="D952" s="14">
        <v>0.48049999999999998</v>
      </c>
      <c r="E952" s="10">
        <f t="shared" si="96"/>
        <v>1</v>
      </c>
      <c r="F952" s="11">
        <f t="shared" si="95"/>
        <v>0.4024375</v>
      </c>
      <c r="G952" s="12">
        <f t="shared" si="97"/>
        <v>-9.0899999999999981E-2</v>
      </c>
      <c r="H952" s="7">
        <f t="shared" si="92"/>
        <v>0</v>
      </c>
      <c r="I952" s="7">
        <f t="shared" si="93"/>
        <v>0</v>
      </c>
      <c r="J952" s="7">
        <f t="shared" si="94"/>
        <v>0</v>
      </c>
      <c r="K952" s="13">
        <v>1196.52</v>
      </c>
      <c r="L952" s="13">
        <v>1173.6500000000001</v>
      </c>
      <c r="M952" s="13">
        <v>1177.68</v>
      </c>
    </row>
    <row r="953" spans="1:13" x14ac:dyDescent="0.3">
      <c r="A953" s="6">
        <v>38645</v>
      </c>
      <c r="B953" s="14">
        <v>0.43109999999999998</v>
      </c>
      <c r="C953" s="14">
        <v>0.20960000000000001</v>
      </c>
      <c r="D953" s="14">
        <v>0.35930000000000001</v>
      </c>
      <c r="E953" s="10">
        <f t="shared" si="96"/>
        <v>1</v>
      </c>
      <c r="F953" s="11">
        <f t="shared" si="95"/>
        <v>0.41114999999999996</v>
      </c>
      <c r="G953" s="12">
        <f t="shared" si="97"/>
        <v>7.1799999999999975E-2</v>
      </c>
      <c r="H953" s="7">
        <f t="shared" si="92"/>
        <v>0</v>
      </c>
      <c r="I953" s="7">
        <f t="shared" si="93"/>
        <v>0</v>
      </c>
      <c r="J953" s="7">
        <f t="shared" si="94"/>
        <v>0</v>
      </c>
      <c r="K953" s="13">
        <v>1195.76</v>
      </c>
      <c r="L953" s="13">
        <v>1170.55</v>
      </c>
      <c r="M953" s="13">
        <v>1195.76</v>
      </c>
    </row>
    <row r="954" spans="1:13" x14ac:dyDescent="0.3">
      <c r="A954" s="6">
        <v>38652</v>
      </c>
      <c r="B954" s="14">
        <v>0.32050000000000001</v>
      </c>
      <c r="C954" s="14">
        <v>0.21790000000000001</v>
      </c>
      <c r="D954" s="14">
        <v>0.46150000000000002</v>
      </c>
      <c r="E954" s="10">
        <f t="shared" si="96"/>
        <v>0.99990000000000001</v>
      </c>
      <c r="F954" s="11">
        <f t="shared" si="95"/>
        <v>0.4115125</v>
      </c>
      <c r="G954" s="12">
        <f t="shared" si="97"/>
        <v>-0.14100000000000001</v>
      </c>
      <c r="H954" s="7">
        <f t="shared" si="92"/>
        <v>0</v>
      </c>
      <c r="I954" s="7">
        <f t="shared" si="93"/>
        <v>0</v>
      </c>
      <c r="J954" s="7">
        <f t="shared" si="94"/>
        <v>0</v>
      </c>
      <c r="K954" s="13">
        <v>1204.01</v>
      </c>
      <c r="L954" s="13">
        <v>1179.5899999999999</v>
      </c>
      <c r="M954" s="13">
        <v>1191.3800000000001</v>
      </c>
    </row>
    <row r="955" spans="1:13" x14ac:dyDescent="0.3">
      <c r="A955" s="6">
        <v>38659</v>
      </c>
      <c r="B955" s="14">
        <v>0.42949999999999999</v>
      </c>
      <c r="C955" s="14">
        <v>0.2949</v>
      </c>
      <c r="D955" s="14">
        <v>0.27560000000000001</v>
      </c>
      <c r="E955" s="10">
        <f t="shared" si="96"/>
        <v>1</v>
      </c>
      <c r="F955" s="11">
        <f t="shared" si="95"/>
        <v>0.41231249999999997</v>
      </c>
      <c r="G955" s="12">
        <f t="shared" si="97"/>
        <v>0.15389999999999998</v>
      </c>
      <c r="H955" s="7">
        <f t="shared" si="92"/>
        <v>0</v>
      </c>
      <c r="I955" s="7">
        <f t="shared" si="93"/>
        <v>0</v>
      </c>
      <c r="J955" s="7">
        <f t="shared" si="94"/>
        <v>0</v>
      </c>
      <c r="K955" s="13">
        <v>1215.17</v>
      </c>
      <c r="L955" s="13">
        <v>1198.4100000000001</v>
      </c>
      <c r="M955" s="13">
        <v>1214.76</v>
      </c>
    </row>
    <row r="956" spans="1:13" x14ac:dyDescent="0.3">
      <c r="A956" s="6">
        <v>38666</v>
      </c>
      <c r="B956" s="14">
        <v>0.58620000000000005</v>
      </c>
      <c r="C956" s="14">
        <v>0.18390000000000001</v>
      </c>
      <c r="D956" s="14">
        <v>0.22989999999999999</v>
      </c>
      <c r="E956" s="10">
        <f t="shared" si="96"/>
        <v>1</v>
      </c>
      <c r="F956" s="11">
        <f t="shared" si="95"/>
        <v>0.42130000000000001</v>
      </c>
      <c r="G956" s="12">
        <f t="shared" si="97"/>
        <v>0.35630000000000006</v>
      </c>
      <c r="H956" s="7">
        <f t="shared" si="92"/>
        <v>0</v>
      </c>
      <c r="I956" s="7">
        <f t="shared" si="93"/>
        <v>0</v>
      </c>
      <c r="J956" s="7">
        <f t="shared" si="94"/>
        <v>0</v>
      </c>
      <c r="K956" s="13">
        <v>1226.5899999999999</v>
      </c>
      <c r="L956" s="13">
        <v>1216.08</v>
      </c>
      <c r="M956" s="13">
        <v>1220.6500000000001</v>
      </c>
    </row>
    <row r="957" spans="1:13" x14ac:dyDescent="0.3">
      <c r="A957" s="6">
        <v>38673</v>
      </c>
      <c r="B957" s="14">
        <v>0.5363</v>
      </c>
      <c r="C957" s="14">
        <v>0.24579999999999999</v>
      </c>
      <c r="D957" s="14">
        <v>0.21790000000000001</v>
      </c>
      <c r="E957" s="10">
        <f t="shared" si="96"/>
        <v>1</v>
      </c>
      <c r="F957" s="11">
        <f t="shared" si="95"/>
        <v>0.43899999999999995</v>
      </c>
      <c r="G957" s="12">
        <f t="shared" si="97"/>
        <v>0.31840000000000002</v>
      </c>
      <c r="H957" s="7">
        <f t="shared" si="92"/>
        <v>0</v>
      </c>
      <c r="I957" s="7">
        <f t="shared" si="93"/>
        <v>0</v>
      </c>
      <c r="J957" s="7">
        <f t="shared" si="94"/>
        <v>0</v>
      </c>
      <c r="K957" s="13">
        <v>1235.7</v>
      </c>
      <c r="L957" s="13">
        <v>1215.05</v>
      </c>
      <c r="M957" s="13">
        <v>1234.72</v>
      </c>
    </row>
    <row r="958" spans="1:13" x14ac:dyDescent="0.3">
      <c r="A958" s="6">
        <v>38680</v>
      </c>
      <c r="B958" s="14">
        <v>0.57330000000000003</v>
      </c>
      <c r="C958" s="14">
        <v>0.26669999999999999</v>
      </c>
      <c r="D958" s="14">
        <v>0.16</v>
      </c>
      <c r="E958" s="10">
        <f t="shared" si="96"/>
        <v>1</v>
      </c>
      <c r="F958" s="11">
        <f t="shared" si="95"/>
        <v>0.47081250000000002</v>
      </c>
      <c r="G958" s="12">
        <f t="shared" si="97"/>
        <v>0.4133</v>
      </c>
      <c r="H958" s="7">
        <f t="shared" si="92"/>
        <v>0</v>
      </c>
      <c r="I958" s="7">
        <f t="shared" si="93"/>
        <v>0</v>
      </c>
      <c r="J958" s="7">
        <f t="shared" si="94"/>
        <v>0</v>
      </c>
      <c r="K958" s="13">
        <v>1270.6400000000001</v>
      </c>
      <c r="L958" s="13">
        <v>1259.51</v>
      </c>
      <c r="M958" s="13">
        <v>1265.6099999999999</v>
      </c>
    </row>
    <row r="959" spans="1:13" x14ac:dyDescent="0.3">
      <c r="A959" s="6">
        <v>38687</v>
      </c>
      <c r="B959" s="14">
        <v>0.52470000000000006</v>
      </c>
      <c r="C959" s="14">
        <v>0.2407</v>
      </c>
      <c r="D959" s="14">
        <v>0.2346</v>
      </c>
      <c r="E959" s="10">
        <f t="shared" si="96"/>
        <v>1</v>
      </c>
      <c r="F959" s="11">
        <f t="shared" si="95"/>
        <v>0.47390000000000004</v>
      </c>
      <c r="G959" s="12">
        <f t="shared" si="97"/>
        <v>0.29010000000000002</v>
      </c>
      <c r="H959" s="7">
        <f t="shared" si="92"/>
        <v>0</v>
      </c>
      <c r="I959" s="7">
        <f t="shared" si="93"/>
        <v>0</v>
      </c>
      <c r="J959" s="7">
        <f t="shared" si="94"/>
        <v>0</v>
      </c>
      <c r="K959" s="13">
        <v>1268.44</v>
      </c>
      <c r="L959" s="13">
        <v>1249.3900000000001</v>
      </c>
      <c r="M959" s="13">
        <v>1249.48</v>
      </c>
    </row>
    <row r="960" spans="1:13" x14ac:dyDescent="0.3">
      <c r="A960" s="6">
        <v>38694</v>
      </c>
      <c r="B960" s="14">
        <v>0.49469999999999997</v>
      </c>
      <c r="C960" s="14">
        <v>0.31580000000000003</v>
      </c>
      <c r="D960" s="14">
        <v>0.1895</v>
      </c>
      <c r="E960" s="10">
        <f t="shared" si="96"/>
        <v>1</v>
      </c>
      <c r="F960" s="11">
        <f t="shared" si="95"/>
        <v>0.48703750000000007</v>
      </c>
      <c r="G960" s="12">
        <f t="shared" si="97"/>
        <v>0.30519999999999997</v>
      </c>
      <c r="H960" s="7">
        <f t="shared" ref="H960:H1023" si="98">$B$1978</f>
        <v>0</v>
      </c>
      <c r="I960" s="7">
        <f t="shared" ref="I960:I1023" si="99">$B$1980</f>
        <v>0</v>
      </c>
      <c r="J960" s="7">
        <f t="shared" ref="J960:J1023" si="100">$B$1981</f>
        <v>0</v>
      </c>
      <c r="K960" s="13">
        <v>1272.8900000000001</v>
      </c>
      <c r="L960" s="13">
        <v>1253.02</v>
      </c>
      <c r="M960" s="13">
        <v>1257.3699999999999</v>
      </c>
    </row>
    <row r="961" spans="1:13" x14ac:dyDescent="0.3">
      <c r="A961" s="6">
        <v>38701</v>
      </c>
      <c r="B961" s="14">
        <v>0.46150000000000002</v>
      </c>
      <c r="C961" s="14">
        <v>0.31730000000000003</v>
      </c>
      <c r="D961" s="14">
        <v>0.22120000000000001</v>
      </c>
      <c r="E961" s="10">
        <f t="shared" si="96"/>
        <v>1</v>
      </c>
      <c r="F961" s="11">
        <f t="shared" si="95"/>
        <v>0.49083750000000004</v>
      </c>
      <c r="G961" s="12">
        <f t="shared" si="97"/>
        <v>0.24030000000000001</v>
      </c>
      <c r="H961" s="7">
        <f t="shared" si="98"/>
        <v>0</v>
      </c>
      <c r="I961" s="7">
        <f t="shared" si="99"/>
        <v>0</v>
      </c>
      <c r="J961" s="7">
        <f t="shared" si="100"/>
        <v>0</v>
      </c>
      <c r="K961" s="13">
        <v>1272.1099999999999</v>
      </c>
      <c r="L961" s="13">
        <v>1255.52</v>
      </c>
      <c r="M961" s="13">
        <v>1267.43</v>
      </c>
    </row>
    <row r="962" spans="1:13" x14ac:dyDescent="0.3">
      <c r="A962" s="6">
        <v>38708</v>
      </c>
      <c r="B962" s="14">
        <v>0.4103</v>
      </c>
      <c r="C962" s="14">
        <v>0.30769999999999997</v>
      </c>
      <c r="D962" s="14">
        <v>0.28210000000000002</v>
      </c>
      <c r="E962" s="10">
        <f t="shared" si="96"/>
        <v>1.0001</v>
      </c>
      <c r="F962" s="11">
        <f t="shared" si="95"/>
        <v>0.50206250000000008</v>
      </c>
      <c r="G962" s="12">
        <f t="shared" si="97"/>
        <v>0.12819999999999998</v>
      </c>
      <c r="H962" s="7">
        <f t="shared" si="98"/>
        <v>0</v>
      </c>
      <c r="I962" s="7">
        <f t="shared" si="99"/>
        <v>0</v>
      </c>
      <c r="J962" s="7">
        <f t="shared" si="100"/>
        <v>0</v>
      </c>
      <c r="K962" s="13">
        <v>1270.51</v>
      </c>
      <c r="L962" s="13">
        <v>1257.21</v>
      </c>
      <c r="M962" s="13">
        <v>1268.6600000000001</v>
      </c>
    </row>
    <row r="963" spans="1:13" x14ac:dyDescent="0.3">
      <c r="A963" s="6">
        <v>38715</v>
      </c>
      <c r="B963" s="14">
        <v>0.373</v>
      </c>
      <c r="C963" s="14">
        <v>0.26190000000000002</v>
      </c>
      <c r="D963" s="14">
        <v>0.36509999999999998</v>
      </c>
      <c r="E963" s="10">
        <f t="shared" si="96"/>
        <v>1</v>
      </c>
      <c r="F963" s="11">
        <f t="shared" si="95"/>
        <v>0.495</v>
      </c>
      <c r="G963" s="12">
        <f t="shared" si="97"/>
        <v>7.9000000000000181E-3</v>
      </c>
      <c r="H963" s="7">
        <f t="shared" si="98"/>
        <v>0</v>
      </c>
      <c r="I963" s="7">
        <f t="shared" si="99"/>
        <v>0</v>
      </c>
      <c r="J963" s="7">
        <f t="shared" si="100"/>
        <v>0</v>
      </c>
      <c r="K963" s="13">
        <v>1271.83</v>
      </c>
      <c r="L963" s="13">
        <v>1256.54</v>
      </c>
      <c r="M963" s="13">
        <v>1258.17</v>
      </c>
    </row>
    <row r="964" spans="1:13" x14ac:dyDescent="0.3">
      <c r="A964" s="6">
        <v>38722</v>
      </c>
      <c r="B964" s="14">
        <v>0.29349999999999998</v>
      </c>
      <c r="C964" s="14">
        <v>0.30430000000000001</v>
      </c>
      <c r="D964" s="14">
        <v>0.4022</v>
      </c>
      <c r="E964" s="10">
        <f t="shared" si="96"/>
        <v>1</v>
      </c>
      <c r="F964" s="11">
        <f t="shared" si="95"/>
        <v>0.4584125</v>
      </c>
      <c r="G964" s="12">
        <f t="shared" si="97"/>
        <v>-0.10870000000000002</v>
      </c>
      <c r="H964" s="7">
        <f t="shared" si="98"/>
        <v>0</v>
      </c>
      <c r="I964" s="7">
        <f t="shared" si="99"/>
        <v>0</v>
      </c>
      <c r="J964" s="7">
        <f t="shared" si="100"/>
        <v>0</v>
      </c>
      <c r="K964" s="13">
        <v>1275.3699999999999</v>
      </c>
      <c r="L964" s="13">
        <v>1245.74</v>
      </c>
      <c r="M964" s="13">
        <v>1273.46</v>
      </c>
    </row>
    <row r="965" spans="1:13" x14ac:dyDescent="0.3">
      <c r="A965" s="6">
        <v>38729</v>
      </c>
      <c r="B965" s="14">
        <v>0.58960000000000001</v>
      </c>
      <c r="C965" s="14">
        <v>0.21970000000000001</v>
      </c>
      <c r="D965" s="14">
        <v>0.1908</v>
      </c>
      <c r="E965" s="10">
        <f t="shared" si="96"/>
        <v>1.0001</v>
      </c>
      <c r="F965" s="11">
        <f t="shared" si="95"/>
        <v>0.46507499999999991</v>
      </c>
      <c r="G965" s="12">
        <f t="shared" si="97"/>
        <v>0.39880000000000004</v>
      </c>
      <c r="H965" s="7">
        <f t="shared" si="98"/>
        <v>0</v>
      </c>
      <c r="I965" s="7">
        <f t="shared" si="99"/>
        <v>0</v>
      </c>
      <c r="J965" s="7">
        <f t="shared" si="100"/>
        <v>0</v>
      </c>
      <c r="K965" s="13">
        <v>1294.9000000000001</v>
      </c>
      <c r="L965" s="13">
        <v>1283.76</v>
      </c>
      <c r="M965" s="13">
        <v>1294.18</v>
      </c>
    </row>
    <row r="966" spans="1:13" x14ac:dyDescent="0.3">
      <c r="A966" s="6">
        <v>38736</v>
      </c>
      <c r="B966" s="14">
        <v>0.5</v>
      </c>
      <c r="C966" s="14">
        <v>0.2417</v>
      </c>
      <c r="D966" s="14">
        <v>0.25829999999999997</v>
      </c>
      <c r="E966" s="10">
        <f t="shared" si="96"/>
        <v>1</v>
      </c>
      <c r="F966" s="11">
        <f t="shared" si="95"/>
        <v>0.45591249999999994</v>
      </c>
      <c r="G966" s="12">
        <f t="shared" si="97"/>
        <v>0.24170000000000003</v>
      </c>
      <c r="H966" s="7">
        <f t="shared" si="98"/>
        <v>0</v>
      </c>
      <c r="I966" s="7">
        <f t="shared" si="99"/>
        <v>0</v>
      </c>
      <c r="J966" s="7">
        <f t="shared" si="100"/>
        <v>0</v>
      </c>
      <c r="K966" s="13">
        <v>1287.6099999999999</v>
      </c>
      <c r="L966" s="13">
        <v>1272.08</v>
      </c>
      <c r="M966" s="13">
        <v>1277.93</v>
      </c>
    </row>
    <row r="967" spans="1:13" x14ac:dyDescent="0.3">
      <c r="A967" s="6">
        <v>38743</v>
      </c>
      <c r="B967" s="14">
        <v>0.30769999999999997</v>
      </c>
      <c r="C967" s="14">
        <v>0.35899999999999999</v>
      </c>
      <c r="D967" s="14">
        <v>0.33329999999999999</v>
      </c>
      <c r="E967" s="10">
        <f t="shared" si="96"/>
        <v>1</v>
      </c>
      <c r="F967" s="11">
        <f t="shared" si="95"/>
        <v>0.42878749999999999</v>
      </c>
      <c r="G967" s="12">
        <f t="shared" si="97"/>
        <v>-2.5600000000000012E-2</v>
      </c>
      <c r="H967" s="7">
        <f t="shared" si="98"/>
        <v>0</v>
      </c>
      <c r="I967" s="7">
        <f t="shared" si="99"/>
        <v>0</v>
      </c>
      <c r="J967" s="7">
        <f t="shared" si="100"/>
        <v>0</v>
      </c>
      <c r="K967" s="8">
        <v>1286.3800000000001</v>
      </c>
      <c r="L967" s="13">
        <v>1259.42</v>
      </c>
      <c r="M967" s="13">
        <v>1283.72</v>
      </c>
    </row>
    <row r="968" spans="1:13" x14ac:dyDescent="0.3">
      <c r="A968" s="6">
        <v>38750</v>
      </c>
      <c r="B968" s="14">
        <v>0.44700000000000001</v>
      </c>
      <c r="C968" s="14">
        <v>0.21970000000000001</v>
      </c>
      <c r="D968" s="14">
        <v>0.33329999999999999</v>
      </c>
      <c r="E968" s="10">
        <f t="shared" si="96"/>
        <v>1</v>
      </c>
      <c r="F968" s="11">
        <f t="shared" si="95"/>
        <v>0.42282500000000001</v>
      </c>
      <c r="G968" s="12">
        <f t="shared" si="97"/>
        <v>0.11370000000000002</v>
      </c>
      <c r="H968" s="7">
        <f t="shared" si="98"/>
        <v>0</v>
      </c>
      <c r="I968" s="7">
        <f t="shared" si="99"/>
        <v>0</v>
      </c>
      <c r="J968" s="7">
        <f t="shared" si="100"/>
        <v>0</v>
      </c>
      <c r="K968" s="13">
        <v>1287.94</v>
      </c>
      <c r="L968" s="13">
        <v>1276.8499999999999</v>
      </c>
      <c r="M968" s="13">
        <v>1282.46</v>
      </c>
    </row>
    <row r="969" spans="1:13" x14ac:dyDescent="0.3">
      <c r="A969" s="6">
        <v>38757</v>
      </c>
      <c r="B969" s="14">
        <v>0.40189999999999998</v>
      </c>
      <c r="C969" s="14">
        <v>0.25230000000000002</v>
      </c>
      <c r="D969" s="14">
        <v>0.3458</v>
      </c>
      <c r="E969" s="10">
        <f t="shared" si="96"/>
        <v>1</v>
      </c>
      <c r="F969" s="11">
        <f t="shared" ref="F969:F1032" si="101">AVERAGE(B962:B969)</f>
        <v>0.41537499999999999</v>
      </c>
      <c r="G969" s="12">
        <f t="shared" si="97"/>
        <v>5.6099999999999983E-2</v>
      </c>
      <c r="H969" s="7">
        <f t="shared" si="98"/>
        <v>0</v>
      </c>
      <c r="I969" s="7">
        <f t="shared" si="99"/>
        <v>0</v>
      </c>
      <c r="J969" s="7">
        <f t="shared" si="100"/>
        <v>0</v>
      </c>
      <c r="K969" s="13">
        <v>1267.04</v>
      </c>
      <c r="L969" s="13">
        <v>1253.6099999999999</v>
      </c>
      <c r="M969" s="13">
        <v>1265.6500000000001</v>
      </c>
    </row>
    <row r="970" spans="1:13" x14ac:dyDescent="0.3">
      <c r="A970" s="6">
        <v>38764</v>
      </c>
      <c r="B970" s="14">
        <v>0.40179999999999999</v>
      </c>
      <c r="C970" s="14">
        <v>0.24110000000000001</v>
      </c>
      <c r="D970" s="14">
        <v>0.35709999999999997</v>
      </c>
      <c r="E970" s="10">
        <f t="shared" si="96"/>
        <v>1</v>
      </c>
      <c r="F970" s="11">
        <f t="shared" si="101"/>
        <v>0.41431250000000003</v>
      </c>
      <c r="G970" s="12">
        <f t="shared" si="97"/>
        <v>4.4700000000000017E-2</v>
      </c>
      <c r="H970" s="7">
        <f t="shared" si="98"/>
        <v>0</v>
      </c>
      <c r="I970" s="7">
        <f t="shared" si="99"/>
        <v>0</v>
      </c>
      <c r="J970" s="7">
        <f t="shared" si="100"/>
        <v>0</v>
      </c>
      <c r="K970" s="13">
        <v>1281</v>
      </c>
      <c r="L970" s="13">
        <v>1258.3399999999999</v>
      </c>
      <c r="M970" s="13">
        <v>1280</v>
      </c>
    </row>
    <row r="971" spans="1:13" x14ac:dyDescent="0.3">
      <c r="A971" s="6">
        <v>38771</v>
      </c>
      <c r="B971" s="14">
        <v>0.43209999999999998</v>
      </c>
      <c r="C971" s="14">
        <v>0.28399999999999997</v>
      </c>
      <c r="D971" s="14">
        <v>0.28399999999999997</v>
      </c>
      <c r="E971" s="10">
        <f t="shared" si="96"/>
        <v>1.0001</v>
      </c>
      <c r="F971" s="11">
        <f t="shared" si="101"/>
        <v>0.42170000000000002</v>
      </c>
      <c r="G971" s="12">
        <f t="shared" si="97"/>
        <v>0.14810000000000001</v>
      </c>
      <c r="H971" s="7">
        <f t="shared" si="98"/>
        <v>0</v>
      </c>
      <c r="I971" s="7">
        <f t="shared" si="99"/>
        <v>0</v>
      </c>
      <c r="J971" s="7">
        <f t="shared" si="100"/>
        <v>0</v>
      </c>
      <c r="K971" s="13">
        <v>1294.17</v>
      </c>
      <c r="L971" s="13">
        <v>1281.33</v>
      </c>
      <c r="M971" s="13">
        <v>1292.67</v>
      </c>
    </row>
    <row r="972" spans="1:13" x14ac:dyDescent="0.3">
      <c r="A972" s="6">
        <v>38778</v>
      </c>
      <c r="B972" s="14">
        <v>0.40939999999999999</v>
      </c>
      <c r="C972" s="14">
        <v>0.29920000000000002</v>
      </c>
      <c r="D972" s="14">
        <v>0.2913</v>
      </c>
      <c r="E972" s="10">
        <f t="shared" si="96"/>
        <v>0.99990000000000001</v>
      </c>
      <c r="F972" s="11">
        <f t="shared" si="101"/>
        <v>0.43618750000000006</v>
      </c>
      <c r="G972" s="12">
        <f t="shared" si="97"/>
        <v>0.11809999999999998</v>
      </c>
      <c r="H972" s="7">
        <f t="shared" si="98"/>
        <v>0</v>
      </c>
      <c r="I972" s="7">
        <f t="shared" si="99"/>
        <v>0</v>
      </c>
      <c r="J972" s="7">
        <f t="shared" si="100"/>
        <v>0</v>
      </c>
      <c r="K972" s="13">
        <v>1297.57</v>
      </c>
      <c r="L972" s="13">
        <v>1278.6600000000001</v>
      </c>
      <c r="M972" s="13">
        <v>1291.24</v>
      </c>
    </row>
    <row r="973" spans="1:13" x14ac:dyDescent="0.3">
      <c r="A973" s="6">
        <v>38785</v>
      </c>
      <c r="B973" s="14">
        <v>0.41210000000000002</v>
      </c>
      <c r="C973" s="14">
        <v>0.2802</v>
      </c>
      <c r="D973" s="14">
        <v>0.30769999999999997</v>
      </c>
      <c r="E973" s="10">
        <f t="shared" si="96"/>
        <v>1</v>
      </c>
      <c r="F973" s="11">
        <f t="shared" si="101"/>
        <v>0.41399999999999998</v>
      </c>
      <c r="G973" s="12">
        <f t="shared" si="97"/>
        <v>0.10440000000000005</v>
      </c>
      <c r="H973" s="7">
        <f t="shared" si="98"/>
        <v>0</v>
      </c>
      <c r="I973" s="7">
        <f t="shared" si="99"/>
        <v>0</v>
      </c>
      <c r="J973" s="7">
        <f t="shared" si="100"/>
        <v>0</v>
      </c>
      <c r="K973" s="13">
        <v>1288.23</v>
      </c>
      <c r="L973" s="13">
        <v>1268.42</v>
      </c>
      <c r="M973" s="13">
        <v>1278.47</v>
      </c>
    </row>
    <row r="974" spans="1:13" x14ac:dyDescent="0.3">
      <c r="A974" s="6">
        <v>38792</v>
      </c>
      <c r="B974" s="14">
        <v>0.46550000000000002</v>
      </c>
      <c r="C974" s="14">
        <v>0.2069</v>
      </c>
      <c r="D974" s="14">
        <v>0.3276</v>
      </c>
      <c r="E974" s="10">
        <f t="shared" si="96"/>
        <v>1</v>
      </c>
      <c r="F974" s="11">
        <f t="shared" si="101"/>
        <v>0.40968749999999998</v>
      </c>
      <c r="G974" s="12">
        <f t="shared" si="97"/>
        <v>0.13790000000000002</v>
      </c>
      <c r="H974" s="7">
        <f t="shared" si="98"/>
        <v>0</v>
      </c>
      <c r="I974" s="7">
        <f t="shared" si="99"/>
        <v>0</v>
      </c>
      <c r="J974" s="7">
        <f t="shared" si="100"/>
        <v>0</v>
      </c>
      <c r="K974" s="13">
        <v>1304.4000000000001</v>
      </c>
      <c r="L974" s="13">
        <v>1281.58</v>
      </c>
      <c r="M974" s="13">
        <v>1303.02</v>
      </c>
    </row>
    <row r="975" spans="1:13" x14ac:dyDescent="0.3">
      <c r="A975" s="6">
        <v>38799</v>
      </c>
      <c r="B975" s="14">
        <v>0.4375</v>
      </c>
      <c r="C975" s="14">
        <v>0.28749999999999998</v>
      </c>
      <c r="D975" s="14">
        <v>0.27500000000000002</v>
      </c>
      <c r="E975" s="10">
        <f t="shared" si="96"/>
        <v>1</v>
      </c>
      <c r="F975" s="11">
        <f t="shared" si="101"/>
        <v>0.42591250000000003</v>
      </c>
      <c r="G975" s="12">
        <f t="shared" si="97"/>
        <v>0.16249999999999998</v>
      </c>
      <c r="H975" s="7">
        <f t="shared" si="98"/>
        <v>0</v>
      </c>
      <c r="I975" s="7">
        <f t="shared" si="99"/>
        <v>0</v>
      </c>
      <c r="J975" s="7">
        <f t="shared" si="100"/>
        <v>0</v>
      </c>
      <c r="K975" s="13">
        <v>1310.88</v>
      </c>
      <c r="L975" s="13">
        <v>1295.81</v>
      </c>
      <c r="M975" s="13">
        <v>1305.04</v>
      </c>
    </row>
    <row r="976" spans="1:13" x14ac:dyDescent="0.3">
      <c r="A976" s="6">
        <v>38806</v>
      </c>
      <c r="B976" s="14">
        <v>0.37209999999999999</v>
      </c>
      <c r="C976" s="14">
        <v>0.30230000000000001</v>
      </c>
      <c r="D976" s="14">
        <v>0.3256</v>
      </c>
      <c r="E976" s="10">
        <f t="shared" si="96"/>
        <v>1</v>
      </c>
      <c r="F976" s="11">
        <f t="shared" si="101"/>
        <v>0.41655000000000003</v>
      </c>
      <c r="G976" s="12">
        <f t="shared" si="97"/>
        <v>4.6499999999999986E-2</v>
      </c>
      <c r="H976" s="7">
        <f t="shared" si="98"/>
        <v>0</v>
      </c>
      <c r="I976" s="7">
        <f t="shared" si="99"/>
        <v>0</v>
      </c>
      <c r="J976" s="7">
        <f t="shared" si="100"/>
        <v>0</v>
      </c>
      <c r="K976" s="13">
        <v>1306.24</v>
      </c>
      <c r="L976" s="13">
        <v>1291.8399999999999</v>
      </c>
      <c r="M976" s="13">
        <v>1302.8900000000001</v>
      </c>
    </row>
    <row r="977" spans="1:13" x14ac:dyDescent="0.3">
      <c r="A977" s="6">
        <v>38813</v>
      </c>
      <c r="B977" s="14">
        <v>0.47670000000000001</v>
      </c>
      <c r="C977" s="14">
        <v>0.29070000000000001</v>
      </c>
      <c r="D977" s="14">
        <v>0.2326</v>
      </c>
      <c r="E977" s="10">
        <f t="shared" si="96"/>
        <v>1</v>
      </c>
      <c r="F977" s="11">
        <f t="shared" si="101"/>
        <v>0.42590000000000006</v>
      </c>
      <c r="G977" s="12">
        <f t="shared" si="97"/>
        <v>0.24410000000000001</v>
      </c>
      <c r="H977" s="7">
        <f t="shared" si="98"/>
        <v>0</v>
      </c>
      <c r="I977" s="7">
        <f t="shared" si="99"/>
        <v>0</v>
      </c>
      <c r="J977" s="7">
        <f t="shared" si="100"/>
        <v>0</v>
      </c>
      <c r="K977" s="13">
        <v>1312.81</v>
      </c>
      <c r="L977" s="13">
        <v>1294.71</v>
      </c>
      <c r="M977" s="13">
        <v>1311.56</v>
      </c>
    </row>
    <row r="978" spans="1:13" x14ac:dyDescent="0.3">
      <c r="A978" s="6">
        <v>38820</v>
      </c>
      <c r="B978" s="14">
        <v>0.4536</v>
      </c>
      <c r="C978" s="14">
        <v>0.26800000000000002</v>
      </c>
      <c r="D978" s="14">
        <v>0.27839999999999998</v>
      </c>
      <c r="E978" s="10">
        <f t="shared" si="96"/>
        <v>1</v>
      </c>
      <c r="F978" s="11">
        <f t="shared" si="101"/>
        <v>0.43237500000000006</v>
      </c>
      <c r="G978" s="12">
        <f t="shared" si="97"/>
        <v>0.17520000000000002</v>
      </c>
      <c r="H978" s="7">
        <f t="shared" si="98"/>
        <v>0</v>
      </c>
      <c r="I978" s="7">
        <f t="shared" si="99"/>
        <v>0</v>
      </c>
      <c r="J978" s="7">
        <f t="shared" si="100"/>
        <v>0</v>
      </c>
      <c r="K978" s="13">
        <v>1300.74</v>
      </c>
      <c r="L978" s="13">
        <v>1282.96</v>
      </c>
      <c r="M978" s="13">
        <v>1288.1199999999999</v>
      </c>
    </row>
    <row r="979" spans="1:13" x14ac:dyDescent="0.3">
      <c r="A979" s="6">
        <v>38827</v>
      </c>
      <c r="B979" s="14">
        <v>0.33729999999999999</v>
      </c>
      <c r="C979" s="14">
        <v>0.25440000000000002</v>
      </c>
      <c r="D979" s="14">
        <v>0.4083</v>
      </c>
      <c r="E979" s="10">
        <f t="shared" si="96"/>
        <v>1</v>
      </c>
      <c r="F979" s="11">
        <f t="shared" si="101"/>
        <v>0.42052500000000004</v>
      </c>
      <c r="G979" s="12">
        <f t="shared" si="97"/>
        <v>-7.1000000000000008E-2</v>
      </c>
      <c r="H979" s="7">
        <f t="shared" si="98"/>
        <v>0</v>
      </c>
      <c r="I979" s="7">
        <f t="shared" si="99"/>
        <v>0</v>
      </c>
      <c r="J979" s="7">
        <f t="shared" si="100"/>
        <v>0</v>
      </c>
      <c r="K979" s="13">
        <v>1310.3900000000001</v>
      </c>
      <c r="L979" s="13">
        <v>1280.74</v>
      </c>
      <c r="M979" s="13">
        <v>1309.93</v>
      </c>
    </row>
    <row r="980" spans="1:13" x14ac:dyDescent="0.3">
      <c r="A980" s="6">
        <v>38834</v>
      </c>
      <c r="B980" s="14">
        <v>0.42109999999999997</v>
      </c>
      <c r="C980" s="14">
        <v>0.21929999999999999</v>
      </c>
      <c r="D980" s="14">
        <v>0.35959999999999998</v>
      </c>
      <c r="E980" s="10">
        <f t="shared" si="96"/>
        <v>1</v>
      </c>
      <c r="F980" s="11">
        <f t="shared" si="101"/>
        <v>0.42198750000000007</v>
      </c>
      <c r="G980" s="12">
        <f t="shared" si="97"/>
        <v>6.1499999999999999E-2</v>
      </c>
      <c r="H980" s="7">
        <f t="shared" si="98"/>
        <v>0</v>
      </c>
      <c r="I980" s="7">
        <f t="shared" si="99"/>
        <v>0</v>
      </c>
      <c r="J980" s="7">
        <f t="shared" si="100"/>
        <v>0</v>
      </c>
      <c r="K980" s="13">
        <v>1316.04</v>
      </c>
      <c r="L980" s="13">
        <v>1295.57</v>
      </c>
      <c r="M980" s="13">
        <v>1310.6099999999999</v>
      </c>
    </row>
    <row r="981" spans="1:13" x14ac:dyDescent="0.3">
      <c r="A981" s="6">
        <v>38841</v>
      </c>
      <c r="B981" s="14">
        <v>0.45889999999999997</v>
      </c>
      <c r="C981" s="14">
        <v>0.20549999999999999</v>
      </c>
      <c r="D981" s="14">
        <v>0.33560000000000001</v>
      </c>
      <c r="E981" s="10">
        <f t="shared" si="96"/>
        <v>1</v>
      </c>
      <c r="F981" s="11">
        <f t="shared" si="101"/>
        <v>0.42783749999999998</v>
      </c>
      <c r="G981" s="12">
        <f t="shared" si="97"/>
        <v>0.12329999999999997</v>
      </c>
      <c r="H981" s="7">
        <f t="shared" si="98"/>
        <v>0</v>
      </c>
      <c r="I981" s="7">
        <f t="shared" si="99"/>
        <v>0</v>
      </c>
      <c r="J981" s="7">
        <f t="shared" si="100"/>
        <v>0</v>
      </c>
      <c r="K981" s="13">
        <v>1317.21</v>
      </c>
      <c r="L981" s="13">
        <v>1303.46</v>
      </c>
      <c r="M981" s="13">
        <v>1308.1199999999999</v>
      </c>
    </row>
    <row r="982" spans="1:13" x14ac:dyDescent="0.3">
      <c r="A982" s="6">
        <v>38848</v>
      </c>
      <c r="B982" s="14">
        <v>0.54900000000000004</v>
      </c>
      <c r="C982" s="14">
        <v>0.17649999999999999</v>
      </c>
      <c r="D982" s="14">
        <v>0.27450000000000002</v>
      </c>
      <c r="E982" s="10">
        <f t="shared" si="96"/>
        <v>1</v>
      </c>
      <c r="F982" s="11">
        <f t="shared" si="101"/>
        <v>0.43827499999999997</v>
      </c>
      <c r="G982" s="12">
        <f t="shared" si="97"/>
        <v>0.27450000000000002</v>
      </c>
      <c r="H982" s="7">
        <f t="shared" si="98"/>
        <v>0</v>
      </c>
      <c r="I982" s="7">
        <f t="shared" si="99"/>
        <v>0</v>
      </c>
      <c r="J982" s="7">
        <f t="shared" si="100"/>
        <v>0</v>
      </c>
      <c r="K982" s="13">
        <v>1326.7</v>
      </c>
      <c r="L982" s="13">
        <v>1317.44</v>
      </c>
      <c r="M982" s="13">
        <v>1322.85</v>
      </c>
    </row>
    <row r="983" spans="1:13" x14ac:dyDescent="0.3">
      <c r="A983" s="6">
        <v>38855</v>
      </c>
      <c r="B983" s="14">
        <v>0.39389999999999997</v>
      </c>
      <c r="C983" s="14">
        <v>0.16969999999999999</v>
      </c>
      <c r="D983" s="14">
        <v>0.43640000000000001</v>
      </c>
      <c r="E983" s="10">
        <f t="shared" si="96"/>
        <v>1</v>
      </c>
      <c r="F983" s="11">
        <f t="shared" si="101"/>
        <v>0.43282499999999996</v>
      </c>
      <c r="G983" s="12">
        <f t="shared" si="97"/>
        <v>-4.2500000000000038E-2</v>
      </c>
      <c r="H983" s="7">
        <f t="shared" si="98"/>
        <v>0</v>
      </c>
      <c r="I983" s="7">
        <f t="shared" si="99"/>
        <v>0</v>
      </c>
      <c r="J983" s="7">
        <f t="shared" si="100"/>
        <v>0</v>
      </c>
      <c r="K983" s="13">
        <v>1291.73</v>
      </c>
      <c r="L983" s="13">
        <v>1267.31</v>
      </c>
      <c r="M983" s="13">
        <v>1270.32</v>
      </c>
    </row>
    <row r="984" spans="1:13" x14ac:dyDescent="0.3">
      <c r="A984" s="6">
        <v>38862</v>
      </c>
      <c r="B984" s="14">
        <v>0.33040000000000003</v>
      </c>
      <c r="C984" s="14">
        <v>0.21429999999999999</v>
      </c>
      <c r="D984" s="14">
        <v>0.45540000000000003</v>
      </c>
      <c r="E984" s="10">
        <f t="shared" si="96"/>
        <v>1.0001</v>
      </c>
      <c r="F984" s="11">
        <f t="shared" si="101"/>
        <v>0.42761250000000001</v>
      </c>
      <c r="G984" s="12">
        <f t="shared" si="97"/>
        <v>-0.125</v>
      </c>
      <c r="H984" s="7">
        <f t="shared" si="98"/>
        <v>0</v>
      </c>
      <c r="I984" s="7">
        <f t="shared" si="99"/>
        <v>0</v>
      </c>
      <c r="J984" s="7">
        <f t="shared" si="100"/>
        <v>0</v>
      </c>
      <c r="K984" s="13">
        <v>1264.53</v>
      </c>
      <c r="L984" s="13">
        <v>1245.3399999999999</v>
      </c>
      <c r="M984" s="13">
        <v>1258.57</v>
      </c>
    </row>
    <row r="985" spans="1:13" x14ac:dyDescent="0.3">
      <c r="A985" s="6">
        <v>38869</v>
      </c>
      <c r="B985" s="14">
        <v>0.30769999999999997</v>
      </c>
      <c r="C985" s="14">
        <v>0.1923</v>
      </c>
      <c r="D985" s="14">
        <v>0.5</v>
      </c>
      <c r="E985" s="10">
        <f t="shared" si="96"/>
        <v>1</v>
      </c>
      <c r="F985" s="11">
        <f t="shared" si="101"/>
        <v>0.4064875</v>
      </c>
      <c r="G985" s="12">
        <f t="shared" si="97"/>
        <v>-0.19230000000000003</v>
      </c>
      <c r="H985" s="7">
        <f t="shared" si="98"/>
        <v>0</v>
      </c>
      <c r="I985" s="7">
        <f t="shared" si="99"/>
        <v>0</v>
      </c>
      <c r="J985" s="7">
        <f t="shared" si="100"/>
        <v>0</v>
      </c>
      <c r="K985" s="13">
        <v>1285.71</v>
      </c>
      <c r="L985" s="13">
        <v>1269.19</v>
      </c>
      <c r="M985" s="13">
        <v>1285.71</v>
      </c>
    </row>
    <row r="986" spans="1:13" x14ac:dyDescent="0.3">
      <c r="A986" s="6">
        <v>38876</v>
      </c>
      <c r="B986" s="14">
        <v>0.26229999999999998</v>
      </c>
      <c r="C986" s="14">
        <v>0.28689999999999999</v>
      </c>
      <c r="D986" s="14">
        <v>0.45079999999999998</v>
      </c>
      <c r="E986" s="10">
        <f t="shared" si="96"/>
        <v>0.99999999999999989</v>
      </c>
      <c r="F986" s="11">
        <f t="shared" si="101"/>
        <v>0.382575</v>
      </c>
      <c r="G986" s="12">
        <f t="shared" si="97"/>
        <v>-0.1885</v>
      </c>
      <c r="H986" s="7">
        <f t="shared" si="98"/>
        <v>0</v>
      </c>
      <c r="I986" s="7">
        <f t="shared" si="99"/>
        <v>0</v>
      </c>
      <c r="J986" s="7">
        <f t="shared" si="100"/>
        <v>0</v>
      </c>
      <c r="K986" s="13">
        <v>1257.07</v>
      </c>
      <c r="L986" s="13">
        <v>1249.43</v>
      </c>
      <c r="M986" s="13">
        <v>1249.72</v>
      </c>
    </row>
    <row r="987" spans="1:13" x14ac:dyDescent="0.3">
      <c r="A987" s="6">
        <v>38883</v>
      </c>
      <c r="B987" s="14">
        <v>0.2641</v>
      </c>
      <c r="C987" s="14">
        <v>0.18609999999999999</v>
      </c>
      <c r="D987" s="14">
        <v>0.54979999999999996</v>
      </c>
      <c r="E987" s="10">
        <f t="shared" si="96"/>
        <v>1</v>
      </c>
      <c r="F987" s="11">
        <f t="shared" si="101"/>
        <v>0.37342500000000001</v>
      </c>
      <c r="G987" s="12">
        <f t="shared" si="97"/>
        <v>-0.28569999999999995</v>
      </c>
      <c r="H987" s="7">
        <f t="shared" si="98"/>
        <v>0</v>
      </c>
      <c r="I987" s="7">
        <f t="shared" si="99"/>
        <v>0</v>
      </c>
      <c r="J987" s="7">
        <f t="shared" si="100"/>
        <v>0</v>
      </c>
      <c r="K987" s="13">
        <v>1243.5899999999999</v>
      </c>
      <c r="L987" s="13">
        <v>1230.01</v>
      </c>
      <c r="M987" s="13">
        <v>1243.04</v>
      </c>
    </row>
    <row r="988" spans="1:13" x14ac:dyDescent="0.3">
      <c r="A988" s="6">
        <v>38890</v>
      </c>
      <c r="B988" s="14">
        <v>0.34399999999999997</v>
      </c>
      <c r="C988" s="14">
        <v>0.24</v>
      </c>
      <c r="D988" s="14">
        <v>0.41599999999999998</v>
      </c>
      <c r="E988" s="10">
        <f t="shared" si="96"/>
        <v>1</v>
      </c>
      <c r="F988" s="11">
        <f t="shared" si="101"/>
        <v>0.36378749999999999</v>
      </c>
      <c r="G988" s="12">
        <f t="shared" si="97"/>
        <v>-7.2000000000000008E-2</v>
      </c>
      <c r="H988" s="7">
        <f t="shared" si="98"/>
        <v>0</v>
      </c>
      <c r="I988" s="7">
        <f t="shared" si="99"/>
        <v>0</v>
      </c>
      <c r="J988" s="7">
        <f t="shared" si="100"/>
        <v>0</v>
      </c>
      <c r="K988" s="13">
        <v>1251.92</v>
      </c>
      <c r="L988" s="13">
        <v>1241.53</v>
      </c>
      <c r="M988" s="13">
        <v>1244.7</v>
      </c>
    </row>
    <row r="989" spans="1:13" x14ac:dyDescent="0.3">
      <c r="A989" s="6">
        <v>38897</v>
      </c>
      <c r="B989" s="14">
        <v>0.38600000000000001</v>
      </c>
      <c r="C989" s="14">
        <v>0.21640000000000001</v>
      </c>
      <c r="D989" s="14">
        <v>0.3977</v>
      </c>
      <c r="E989" s="10">
        <f t="shared" ref="E989:E1052" si="102">SUM(B989:D989)</f>
        <v>1.0001</v>
      </c>
      <c r="F989" s="11">
        <f t="shared" si="101"/>
        <v>0.35467500000000002</v>
      </c>
      <c r="G989" s="12">
        <f t="shared" ref="G989:G1052" si="103">B989-D989</f>
        <v>-1.1699999999999988E-2</v>
      </c>
      <c r="H989" s="7">
        <f t="shared" si="98"/>
        <v>0</v>
      </c>
      <c r="I989" s="7">
        <f t="shared" si="99"/>
        <v>0</v>
      </c>
      <c r="J989" s="7">
        <f t="shared" si="100"/>
        <v>0</v>
      </c>
      <c r="K989" s="13">
        <v>1257.29</v>
      </c>
      <c r="L989" s="13">
        <v>1245.94</v>
      </c>
      <c r="M989" s="13">
        <v>1255.8800000000001</v>
      </c>
    </row>
    <row r="990" spans="1:13" x14ac:dyDescent="0.3">
      <c r="A990" s="6">
        <v>38904</v>
      </c>
      <c r="B990" s="14">
        <v>0.377</v>
      </c>
      <c r="C990" s="14">
        <v>0.19670000000000001</v>
      </c>
      <c r="D990" s="14">
        <v>0.42620000000000002</v>
      </c>
      <c r="E990" s="10">
        <f t="shared" si="102"/>
        <v>0.99990000000000001</v>
      </c>
      <c r="F990" s="11">
        <f t="shared" si="101"/>
        <v>0.333175</v>
      </c>
      <c r="G990" s="12">
        <f t="shared" si="103"/>
        <v>-4.9200000000000021E-2</v>
      </c>
      <c r="H990" s="7">
        <f t="shared" si="98"/>
        <v>0</v>
      </c>
      <c r="I990" s="7">
        <f t="shared" si="99"/>
        <v>0</v>
      </c>
      <c r="J990" s="7">
        <f t="shared" si="100"/>
        <v>0</v>
      </c>
      <c r="K990" s="13">
        <v>1278.32</v>
      </c>
      <c r="L990" s="13">
        <v>1270.58</v>
      </c>
      <c r="M990" s="13">
        <v>1274.08</v>
      </c>
    </row>
    <row r="991" spans="1:13" x14ac:dyDescent="0.3">
      <c r="A991" s="6">
        <v>38911</v>
      </c>
      <c r="B991" s="14">
        <v>0.36499999999999999</v>
      </c>
      <c r="C991" s="14">
        <v>0.2409</v>
      </c>
      <c r="D991" s="14">
        <v>0.39419999999999999</v>
      </c>
      <c r="E991" s="10">
        <f t="shared" si="102"/>
        <v>1.0001</v>
      </c>
      <c r="F991" s="11">
        <f t="shared" si="101"/>
        <v>0.32956249999999998</v>
      </c>
      <c r="G991" s="12">
        <f t="shared" si="103"/>
        <v>-2.9200000000000004E-2</v>
      </c>
      <c r="H991" s="7">
        <f t="shared" si="98"/>
        <v>0</v>
      </c>
      <c r="I991" s="7">
        <f t="shared" si="99"/>
        <v>0</v>
      </c>
      <c r="J991" s="7">
        <f t="shared" si="100"/>
        <v>0</v>
      </c>
      <c r="K991" s="13">
        <v>1258.58</v>
      </c>
      <c r="L991" s="13">
        <v>1241.43</v>
      </c>
      <c r="M991" s="13">
        <v>1242.28</v>
      </c>
    </row>
    <row r="992" spans="1:13" x14ac:dyDescent="0.3">
      <c r="A992" s="6">
        <v>38918</v>
      </c>
      <c r="B992" s="14">
        <v>0.23849999999999999</v>
      </c>
      <c r="C992" s="14">
        <v>0.1835</v>
      </c>
      <c r="D992" s="14">
        <v>0.57799999999999996</v>
      </c>
      <c r="E992" s="10">
        <f t="shared" si="102"/>
        <v>1</v>
      </c>
      <c r="F992" s="11">
        <f t="shared" si="101"/>
        <v>0.318075</v>
      </c>
      <c r="G992" s="12">
        <f t="shared" si="103"/>
        <v>-0.33949999999999997</v>
      </c>
      <c r="H992" s="7">
        <f t="shared" si="98"/>
        <v>0</v>
      </c>
      <c r="I992" s="7">
        <f t="shared" si="99"/>
        <v>0</v>
      </c>
      <c r="J992" s="7">
        <f t="shared" si="100"/>
        <v>0</v>
      </c>
      <c r="K992" s="13">
        <v>1262.56</v>
      </c>
      <c r="L992" s="13">
        <v>1253.1300000000001</v>
      </c>
      <c r="M992" s="13">
        <v>1255.69</v>
      </c>
    </row>
    <row r="993" spans="1:13" x14ac:dyDescent="0.3">
      <c r="A993" s="6">
        <v>38925</v>
      </c>
      <c r="B993" s="14">
        <v>0.3488</v>
      </c>
      <c r="C993" s="14">
        <v>0.22090000000000001</v>
      </c>
      <c r="D993" s="14">
        <v>0.43020000000000003</v>
      </c>
      <c r="E993" s="10">
        <f t="shared" si="102"/>
        <v>0.99990000000000001</v>
      </c>
      <c r="F993" s="11">
        <f t="shared" si="101"/>
        <v>0.32321250000000001</v>
      </c>
      <c r="G993" s="12">
        <f t="shared" si="103"/>
        <v>-8.1400000000000028E-2</v>
      </c>
      <c r="H993" s="7">
        <f t="shared" si="98"/>
        <v>0</v>
      </c>
      <c r="I993" s="7">
        <f t="shared" si="99"/>
        <v>0</v>
      </c>
      <c r="J993" s="7">
        <f t="shared" si="100"/>
        <v>0</v>
      </c>
      <c r="K993" s="13">
        <v>1273.8900000000001</v>
      </c>
      <c r="L993" s="13">
        <v>1240.25</v>
      </c>
      <c r="M993" s="13">
        <v>1268.4000000000001</v>
      </c>
    </row>
    <row r="994" spans="1:13" x14ac:dyDescent="0.3">
      <c r="A994" s="6">
        <v>38932</v>
      </c>
      <c r="B994" s="14">
        <v>0.31459999999999999</v>
      </c>
      <c r="C994" s="14">
        <v>0.2135</v>
      </c>
      <c r="D994" s="14">
        <v>0.47189999999999999</v>
      </c>
      <c r="E994" s="10">
        <f t="shared" si="102"/>
        <v>1</v>
      </c>
      <c r="F994" s="11">
        <f t="shared" si="101"/>
        <v>0.32974999999999999</v>
      </c>
      <c r="G994" s="12">
        <f t="shared" si="103"/>
        <v>-0.1573</v>
      </c>
      <c r="H994" s="7">
        <f t="shared" si="98"/>
        <v>0</v>
      </c>
      <c r="I994" s="7">
        <f t="shared" si="99"/>
        <v>0</v>
      </c>
      <c r="J994" s="7">
        <f t="shared" si="100"/>
        <v>0</v>
      </c>
      <c r="K994" s="13">
        <v>1283.96</v>
      </c>
      <c r="L994" s="13">
        <v>1271.25</v>
      </c>
      <c r="M994" s="13">
        <v>1280.27</v>
      </c>
    </row>
    <row r="995" spans="1:13" x14ac:dyDescent="0.3">
      <c r="A995" s="6">
        <v>38939</v>
      </c>
      <c r="B995" s="14">
        <v>0.3659</v>
      </c>
      <c r="C995" s="14">
        <v>0.2195</v>
      </c>
      <c r="D995" s="14">
        <v>0.41460000000000002</v>
      </c>
      <c r="E995" s="10">
        <f t="shared" si="102"/>
        <v>1</v>
      </c>
      <c r="F995" s="11">
        <f t="shared" si="101"/>
        <v>0.34247499999999997</v>
      </c>
      <c r="G995" s="12">
        <f t="shared" si="103"/>
        <v>-4.8700000000000021E-2</v>
      </c>
      <c r="H995" s="7">
        <f t="shared" si="98"/>
        <v>0</v>
      </c>
      <c r="I995" s="7">
        <f t="shared" si="99"/>
        <v>0</v>
      </c>
      <c r="J995" s="7">
        <f t="shared" si="100"/>
        <v>0</v>
      </c>
      <c r="K995" s="13">
        <v>1272.55</v>
      </c>
      <c r="L995" s="13">
        <v>1261.3</v>
      </c>
      <c r="M995" s="13">
        <v>1271.81</v>
      </c>
    </row>
    <row r="996" spans="1:13" x14ac:dyDescent="0.3">
      <c r="A996" s="6">
        <v>38946</v>
      </c>
      <c r="B996" s="14">
        <v>0.30530000000000002</v>
      </c>
      <c r="C996" s="14">
        <v>0.33679999999999999</v>
      </c>
      <c r="D996" s="14">
        <v>0.3579</v>
      </c>
      <c r="E996" s="10">
        <f t="shared" si="102"/>
        <v>1</v>
      </c>
      <c r="F996" s="11">
        <f t="shared" si="101"/>
        <v>0.33763749999999998</v>
      </c>
      <c r="G996" s="12">
        <f t="shared" si="103"/>
        <v>-5.259999999999998E-2</v>
      </c>
      <c r="H996" s="7">
        <f t="shared" si="98"/>
        <v>0</v>
      </c>
      <c r="I996" s="7">
        <f t="shared" si="99"/>
        <v>0</v>
      </c>
      <c r="J996" s="7">
        <f t="shared" si="100"/>
        <v>0</v>
      </c>
      <c r="K996" s="13">
        <v>1296.31</v>
      </c>
      <c r="L996" s="13">
        <v>1292.71</v>
      </c>
      <c r="M996" s="13">
        <v>1294.21</v>
      </c>
    </row>
    <row r="997" spans="1:13" x14ac:dyDescent="0.3">
      <c r="A997" s="6">
        <v>38953</v>
      </c>
      <c r="B997" s="14">
        <v>0.39350000000000002</v>
      </c>
      <c r="C997" s="14">
        <v>0.23230000000000001</v>
      </c>
      <c r="D997" s="14">
        <v>0.37419999999999998</v>
      </c>
      <c r="E997" s="10">
        <f t="shared" si="102"/>
        <v>1</v>
      </c>
      <c r="F997" s="11">
        <f t="shared" si="101"/>
        <v>0.33857499999999996</v>
      </c>
      <c r="G997" s="12">
        <f t="shared" si="103"/>
        <v>1.9300000000000039E-2</v>
      </c>
      <c r="H997" s="7">
        <f t="shared" si="98"/>
        <v>0</v>
      </c>
      <c r="I997" s="7">
        <f t="shared" si="99"/>
        <v>0</v>
      </c>
      <c r="J997" s="7">
        <f t="shared" si="100"/>
        <v>0</v>
      </c>
      <c r="K997" s="13">
        <v>1297.23</v>
      </c>
      <c r="L997" s="13">
        <v>1291.49</v>
      </c>
      <c r="M997" s="13">
        <v>1291.94</v>
      </c>
    </row>
    <row r="998" spans="1:13" x14ac:dyDescent="0.3">
      <c r="A998" s="6">
        <v>38960</v>
      </c>
      <c r="B998" s="14">
        <v>0.41570000000000001</v>
      </c>
      <c r="C998" s="14">
        <v>0.32579999999999998</v>
      </c>
      <c r="D998" s="14">
        <v>0.25840000000000002</v>
      </c>
      <c r="E998" s="10">
        <f t="shared" si="102"/>
        <v>0.99990000000000001</v>
      </c>
      <c r="F998" s="11">
        <f t="shared" si="101"/>
        <v>0.34341250000000001</v>
      </c>
      <c r="G998" s="12">
        <f t="shared" si="103"/>
        <v>0.1573</v>
      </c>
      <c r="H998" s="7">
        <f t="shared" si="98"/>
        <v>0</v>
      </c>
      <c r="I998" s="7">
        <f t="shared" si="99"/>
        <v>0</v>
      </c>
      <c r="J998" s="7">
        <f t="shared" si="100"/>
        <v>0</v>
      </c>
      <c r="K998" s="13">
        <v>1305.5</v>
      </c>
      <c r="L998" s="13">
        <v>1302.45</v>
      </c>
      <c r="M998" s="13">
        <v>1302.93</v>
      </c>
    </row>
    <row r="999" spans="1:13" x14ac:dyDescent="0.3">
      <c r="A999" s="6">
        <v>38967</v>
      </c>
      <c r="B999" s="14">
        <v>0.4299</v>
      </c>
      <c r="C999" s="14">
        <v>0.27100000000000002</v>
      </c>
      <c r="D999" s="14">
        <v>0.29909999999999998</v>
      </c>
      <c r="E999" s="10">
        <f t="shared" si="102"/>
        <v>1</v>
      </c>
      <c r="F999" s="11">
        <f t="shared" si="101"/>
        <v>0.35152499999999998</v>
      </c>
      <c r="G999" s="12">
        <f t="shared" si="103"/>
        <v>0.13080000000000003</v>
      </c>
      <c r="H999" s="7">
        <f t="shared" si="98"/>
        <v>0</v>
      </c>
      <c r="I999" s="7">
        <f t="shared" si="99"/>
        <v>0</v>
      </c>
      <c r="J999" s="7">
        <f t="shared" si="100"/>
        <v>0</v>
      </c>
      <c r="K999" s="13">
        <v>1301.25</v>
      </c>
      <c r="L999" s="13">
        <v>1292.1300000000001</v>
      </c>
      <c r="M999" s="13">
        <v>1297.79</v>
      </c>
    </row>
    <row r="1000" spans="1:13" x14ac:dyDescent="0.3">
      <c r="A1000" s="6">
        <v>38974</v>
      </c>
      <c r="B1000" s="14">
        <v>0.47949999999999998</v>
      </c>
      <c r="C1000" s="14">
        <v>0.13700000000000001</v>
      </c>
      <c r="D1000" s="14">
        <v>0.3836</v>
      </c>
      <c r="E1000" s="10">
        <f t="shared" si="102"/>
        <v>1.0001</v>
      </c>
      <c r="F1000" s="11">
        <f t="shared" si="101"/>
        <v>0.38164999999999999</v>
      </c>
      <c r="G1000" s="12">
        <f t="shared" si="103"/>
        <v>9.5899999999999985E-2</v>
      </c>
      <c r="H1000" s="7">
        <f t="shared" si="98"/>
        <v>0</v>
      </c>
      <c r="I1000" s="7">
        <f t="shared" si="99"/>
        <v>0</v>
      </c>
      <c r="J1000" s="7">
        <f t="shared" si="100"/>
        <v>0</v>
      </c>
      <c r="K1000" s="13">
        <v>1318</v>
      </c>
      <c r="L1000" s="13">
        <v>1313.25</v>
      </c>
      <c r="M1000" s="13">
        <v>1316.28</v>
      </c>
    </row>
    <row r="1001" spans="1:13" x14ac:dyDescent="0.3">
      <c r="A1001" s="6">
        <v>38981</v>
      </c>
      <c r="B1001" s="14">
        <v>0.47749999999999998</v>
      </c>
      <c r="C1001" s="14">
        <v>0.1802</v>
      </c>
      <c r="D1001" s="14">
        <v>0.34229999999999999</v>
      </c>
      <c r="E1001" s="10">
        <f t="shared" si="102"/>
        <v>1</v>
      </c>
      <c r="F1001" s="11">
        <f t="shared" si="101"/>
        <v>0.39773749999999997</v>
      </c>
      <c r="G1001" s="12">
        <f t="shared" si="103"/>
        <v>0.13519999999999999</v>
      </c>
      <c r="H1001" s="7">
        <f t="shared" si="98"/>
        <v>0</v>
      </c>
      <c r="I1001" s="7">
        <f t="shared" si="99"/>
        <v>0</v>
      </c>
      <c r="J1001" s="7">
        <f t="shared" si="100"/>
        <v>0</v>
      </c>
      <c r="K1001" s="13">
        <v>1328.19</v>
      </c>
      <c r="L1001" s="13">
        <v>1322.59</v>
      </c>
      <c r="M1001" s="13">
        <v>1326.9</v>
      </c>
    </row>
    <row r="1002" spans="1:13" x14ac:dyDescent="0.3">
      <c r="A1002" s="6">
        <v>38988</v>
      </c>
      <c r="B1002" s="14">
        <v>0.51319999999999999</v>
      </c>
      <c r="C1002" s="14">
        <v>0.15790000000000001</v>
      </c>
      <c r="D1002" s="14">
        <v>0.32890000000000003</v>
      </c>
      <c r="E1002" s="10">
        <f t="shared" si="102"/>
        <v>1</v>
      </c>
      <c r="F1002" s="11">
        <f t="shared" si="101"/>
        <v>0.42256249999999995</v>
      </c>
      <c r="G1002" s="12">
        <f t="shared" si="103"/>
        <v>0.18429999999999996</v>
      </c>
      <c r="H1002" s="7">
        <f t="shared" si="98"/>
        <v>0</v>
      </c>
      <c r="I1002" s="7">
        <f t="shared" si="99"/>
        <v>0</v>
      </c>
      <c r="J1002" s="7">
        <f t="shared" si="100"/>
        <v>0</v>
      </c>
      <c r="K1002" s="13">
        <v>1339.73</v>
      </c>
      <c r="L1002" s="13">
        <v>1334.75</v>
      </c>
      <c r="M1002" s="13">
        <v>1336.87</v>
      </c>
    </row>
    <row r="1003" spans="1:13" x14ac:dyDescent="0.3">
      <c r="A1003" s="6">
        <v>38995</v>
      </c>
      <c r="B1003" s="14">
        <v>0.37780000000000002</v>
      </c>
      <c r="C1003" s="14">
        <v>0.15559999999999999</v>
      </c>
      <c r="D1003" s="14">
        <v>0.4667</v>
      </c>
      <c r="E1003" s="10">
        <f t="shared" si="102"/>
        <v>1.0001</v>
      </c>
      <c r="F1003" s="11">
        <f t="shared" si="101"/>
        <v>0.42404999999999998</v>
      </c>
      <c r="G1003" s="12">
        <f t="shared" si="103"/>
        <v>-8.8899999999999979E-2</v>
      </c>
      <c r="H1003" s="7">
        <f t="shared" si="98"/>
        <v>0</v>
      </c>
      <c r="I1003" s="7">
        <f t="shared" si="99"/>
        <v>0</v>
      </c>
      <c r="J1003" s="7">
        <f t="shared" si="100"/>
        <v>0</v>
      </c>
      <c r="K1003" s="13">
        <v>1351.57</v>
      </c>
      <c r="L1003" s="13">
        <v>1347.75</v>
      </c>
      <c r="M1003" s="13">
        <v>1348.56</v>
      </c>
    </row>
    <row r="1004" spans="1:13" x14ac:dyDescent="0.3">
      <c r="A1004" s="6">
        <v>39002</v>
      </c>
      <c r="B1004" s="14">
        <v>0.48980000000000001</v>
      </c>
      <c r="C1004" s="14">
        <v>0.13270000000000001</v>
      </c>
      <c r="D1004" s="14">
        <v>0.37759999999999999</v>
      </c>
      <c r="E1004" s="10">
        <f t="shared" si="102"/>
        <v>1.0001</v>
      </c>
      <c r="F1004" s="11">
        <f t="shared" si="101"/>
        <v>0.44711250000000002</v>
      </c>
      <c r="G1004" s="12">
        <f t="shared" si="103"/>
        <v>0.11220000000000002</v>
      </c>
      <c r="H1004" s="7">
        <f t="shared" si="98"/>
        <v>0</v>
      </c>
      <c r="I1004" s="7">
        <f t="shared" si="99"/>
        <v>0</v>
      </c>
      <c r="J1004" s="7">
        <f t="shared" si="100"/>
        <v>0</v>
      </c>
      <c r="K1004" s="13">
        <v>1359.05</v>
      </c>
      <c r="L1004" s="13">
        <v>1349.94</v>
      </c>
      <c r="M1004" s="13">
        <v>1357.88</v>
      </c>
    </row>
    <row r="1005" spans="1:13" x14ac:dyDescent="0.3">
      <c r="A1005" s="6">
        <v>39009</v>
      </c>
      <c r="B1005" s="14">
        <v>0.54200000000000004</v>
      </c>
      <c r="C1005" s="14">
        <v>0.1603</v>
      </c>
      <c r="D1005" s="14">
        <v>0.29770000000000002</v>
      </c>
      <c r="E1005" s="10">
        <f t="shared" si="102"/>
        <v>1</v>
      </c>
      <c r="F1005" s="11">
        <f t="shared" si="101"/>
        <v>0.46567499999999995</v>
      </c>
      <c r="G1005" s="12">
        <f t="shared" si="103"/>
        <v>0.24430000000000002</v>
      </c>
      <c r="H1005" s="7">
        <f t="shared" si="98"/>
        <v>0</v>
      </c>
      <c r="I1005" s="7">
        <f t="shared" si="99"/>
        <v>0</v>
      </c>
      <c r="J1005" s="7">
        <f t="shared" si="100"/>
        <v>0</v>
      </c>
      <c r="K1005" s="13">
        <v>1368.09</v>
      </c>
      <c r="L1005" s="13">
        <v>1362.06</v>
      </c>
      <c r="M1005" s="13">
        <v>1366.96</v>
      </c>
    </row>
    <row r="1006" spans="1:13" x14ac:dyDescent="0.3">
      <c r="A1006" s="6">
        <v>39016</v>
      </c>
      <c r="B1006" s="14">
        <v>0.52170000000000005</v>
      </c>
      <c r="C1006" s="14">
        <v>0.1739</v>
      </c>
      <c r="D1006" s="14">
        <v>0.30430000000000001</v>
      </c>
      <c r="E1006" s="10">
        <f t="shared" si="102"/>
        <v>0.99990000000000001</v>
      </c>
      <c r="F1006" s="11">
        <f t="shared" si="101"/>
        <v>0.47892500000000005</v>
      </c>
      <c r="G1006" s="12">
        <f t="shared" si="103"/>
        <v>0.21740000000000004</v>
      </c>
      <c r="H1006" s="7">
        <f t="shared" si="98"/>
        <v>0</v>
      </c>
      <c r="I1006" s="7">
        <f t="shared" si="99"/>
        <v>0</v>
      </c>
      <c r="J1006" s="7">
        <f t="shared" si="100"/>
        <v>0</v>
      </c>
      <c r="K1006" s="13">
        <v>1386.53</v>
      </c>
      <c r="L1006" s="13">
        <v>1379.47</v>
      </c>
      <c r="M1006" s="13">
        <v>1385.15</v>
      </c>
    </row>
    <row r="1007" spans="1:13" x14ac:dyDescent="0.3">
      <c r="A1007" s="6">
        <v>39023</v>
      </c>
      <c r="B1007" s="14">
        <v>0.4375</v>
      </c>
      <c r="C1007" s="14">
        <v>0.1938</v>
      </c>
      <c r="D1007" s="14">
        <v>0.36880000000000002</v>
      </c>
      <c r="E1007" s="10">
        <f t="shared" si="102"/>
        <v>1.0001</v>
      </c>
      <c r="F1007" s="11">
        <f t="shared" si="101"/>
        <v>0.47987499999999994</v>
      </c>
      <c r="G1007" s="12">
        <f t="shared" si="103"/>
        <v>6.8699999999999983E-2</v>
      </c>
      <c r="H1007" s="7">
        <f t="shared" si="98"/>
        <v>0</v>
      </c>
      <c r="I1007" s="7">
        <f t="shared" si="99"/>
        <v>0</v>
      </c>
      <c r="J1007" s="7">
        <f t="shared" si="100"/>
        <v>0</v>
      </c>
      <c r="K1007" s="13">
        <v>1367.44</v>
      </c>
      <c r="L1007" s="13">
        <v>1362.21</v>
      </c>
      <c r="M1007" s="13">
        <v>1366.31</v>
      </c>
    </row>
    <row r="1008" spans="1:13" x14ac:dyDescent="0.3">
      <c r="A1008" s="6">
        <v>39030</v>
      </c>
      <c r="B1008" s="14">
        <v>0.50600000000000001</v>
      </c>
      <c r="C1008" s="14">
        <v>0.22889999999999999</v>
      </c>
      <c r="D1008" s="14">
        <v>0.2651</v>
      </c>
      <c r="E1008" s="10">
        <f t="shared" si="102"/>
        <v>1</v>
      </c>
      <c r="F1008" s="11">
        <f t="shared" si="101"/>
        <v>0.48318749999999999</v>
      </c>
      <c r="G1008" s="12">
        <f t="shared" si="103"/>
        <v>0.2409</v>
      </c>
      <c r="H1008" s="7">
        <f t="shared" si="98"/>
        <v>0</v>
      </c>
      <c r="I1008" s="7">
        <f t="shared" si="99"/>
        <v>0</v>
      </c>
      <c r="J1008" s="7">
        <f t="shared" si="100"/>
        <v>0</v>
      </c>
      <c r="K1008" s="13">
        <v>1388.92</v>
      </c>
      <c r="L1008" s="13">
        <v>1377.37</v>
      </c>
      <c r="M1008" s="13">
        <v>1378.33</v>
      </c>
    </row>
    <row r="1009" spans="1:13" x14ac:dyDescent="0.3">
      <c r="A1009" s="6">
        <v>39037</v>
      </c>
      <c r="B1009" s="14">
        <v>0.46560000000000001</v>
      </c>
      <c r="C1009" s="14">
        <v>0.22900000000000001</v>
      </c>
      <c r="D1009" s="14">
        <v>0.30530000000000002</v>
      </c>
      <c r="E1009" s="10">
        <f t="shared" si="102"/>
        <v>0.99990000000000001</v>
      </c>
      <c r="F1009" s="11">
        <f t="shared" si="101"/>
        <v>0.48170000000000002</v>
      </c>
      <c r="G1009" s="12">
        <f t="shared" si="103"/>
        <v>0.1603</v>
      </c>
      <c r="H1009" s="7">
        <f t="shared" si="98"/>
        <v>0</v>
      </c>
      <c r="I1009" s="7">
        <f t="shared" si="99"/>
        <v>0</v>
      </c>
      <c r="J1009" s="7">
        <f t="shared" si="100"/>
        <v>0</v>
      </c>
      <c r="K1009" s="13">
        <v>1401.79</v>
      </c>
      <c r="L1009" s="13">
        <v>1396.53</v>
      </c>
      <c r="M1009" s="13">
        <v>1400.08</v>
      </c>
    </row>
    <row r="1010" spans="1:13" x14ac:dyDescent="0.3">
      <c r="A1010" s="6">
        <v>39044</v>
      </c>
      <c r="B1010" s="14">
        <v>0.4194</v>
      </c>
      <c r="C1010" s="14">
        <v>0.1613</v>
      </c>
      <c r="D1010" s="14">
        <v>0.4194</v>
      </c>
      <c r="E1010" s="10">
        <f t="shared" si="102"/>
        <v>1.0001</v>
      </c>
      <c r="F1010" s="11">
        <f t="shared" si="101"/>
        <v>0.46997500000000009</v>
      </c>
      <c r="G1010" s="12">
        <f t="shared" si="103"/>
        <v>0</v>
      </c>
      <c r="H1010" s="7">
        <f t="shared" si="98"/>
        <v>0</v>
      </c>
      <c r="I1010" s="7">
        <f t="shared" si="99"/>
        <v>0</v>
      </c>
      <c r="J1010" s="7">
        <f t="shared" si="100"/>
        <v>0</v>
      </c>
      <c r="K1010" s="13">
        <v>1407.89</v>
      </c>
      <c r="L1010" s="13">
        <v>1402.26</v>
      </c>
      <c r="M1010" s="13">
        <v>1406.09</v>
      </c>
    </row>
    <row r="1011" spans="1:13" x14ac:dyDescent="0.3">
      <c r="A1011" s="6">
        <v>39051</v>
      </c>
      <c r="B1011" s="14">
        <v>0.4022</v>
      </c>
      <c r="C1011" s="14">
        <v>0.1229</v>
      </c>
      <c r="D1011" s="14">
        <v>0.47489999999999999</v>
      </c>
      <c r="E1011" s="10">
        <f t="shared" si="102"/>
        <v>1</v>
      </c>
      <c r="F1011" s="11">
        <f t="shared" si="101"/>
        <v>0.47302500000000003</v>
      </c>
      <c r="G1011" s="12">
        <f t="shared" si="103"/>
        <v>-7.2699999999999987E-2</v>
      </c>
      <c r="H1011" s="7">
        <f t="shared" si="98"/>
        <v>0</v>
      </c>
      <c r="I1011" s="7">
        <f t="shared" si="99"/>
        <v>0</v>
      </c>
      <c r="J1011" s="7">
        <f t="shared" si="100"/>
        <v>0</v>
      </c>
      <c r="K1011" s="13">
        <v>1402.67</v>
      </c>
      <c r="L1011" s="13">
        <v>1394.85</v>
      </c>
      <c r="M1011" s="13">
        <v>1395.97</v>
      </c>
    </row>
    <row r="1012" spans="1:13" x14ac:dyDescent="0.3">
      <c r="A1012" s="6">
        <v>39058</v>
      </c>
      <c r="B1012" s="14">
        <v>0.38940000000000002</v>
      </c>
      <c r="C1012" s="14">
        <v>0.19470000000000001</v>
      </c>
      <c r="D1012" s="14">
        <v>0.41589999999999999</v>
      </c>
      <c r="E1012" s="10">
        <f t="shared" si="102"/>
        <v>1</v>
      </c>
      <c r="F1012" s="11">
        <f t="shared" si="101"/>
        <v>0.46047500000000008</v>
      </c>
      <c r="G1012" s="12">
        <f t="shared" si="103"/>
        <v>-2.6499999999999968E-2</v>
      </c>
      <c r="H1012" s="7">
        <f t="shared" si="98"/>
        <v>0</v>
      </c>
      <c r="I1012" s="7">
        <f t="shared" si="99"/>
        <v>0</v>
      </c>
      <c r="J1012" s="7">
        <f t="shared" si="100"/>
        <v>0</v>
      </c>
      <c r="K1012" s="13">
        <v>1415.93</v>
      </c>
      <c r="L1012" s="13">
        <v>1396.67</v>
      </c>
      <c r="M1012" s="13">
        <v>1412.9</v>
      </c>
    </row>
    <row r="1013" spans="1:13" x14ac:dyDescent="0.3">
      <c r="A1013" s="6">
        <v>39065</v>
      </c>
      <c r="B1013" s="14">
        <v>0.4133</v>
      </c>
      <c r="C1013" s="14">
        <v>0.20669999999999999</v>
      </c>
      <c r="D1013" s="14">
        <v>0.38</v>
      </c>
      <c r="E1013" s="10">
        <f t="shared" si="102"/>
        <v>1</v>
      </c>
      <c r="F1013" s="11">
        <f t="shared" si="101"/>
        <v>0.44438750000000005</v>
      </c>
      <c r="G1013" s="12">
        <f t="shared" si="103"/>
        <v>3.3299999999999996E-2</v>
      </c>
      <c r="H1013" s="7">
        <f t="shared" si="98"/>
        <v>0</v>
      </c>
      <c r="I1013" s="7">
        <f t="shared" si="99"/>
        <v>0</v>
      </c>
      <c r="J1013" s="7">
        <f t="shared" si="100"/>
        <v>0</v>
      </c>
      <c r="K1013" s="13">
        <v>1424.64</v>
      </c>
      <c r="L1013" s="13">
        <v>1413.16</v>
      </c>
      <c r="M1013" s="13">
        <v>1422.34</v>
      </c>
    </row>
    <row r="1014" spans="1:13" x14ac:dyDescent="0.3">
      <c r="A1014" s="6">
        <v>39072</v>
      </c>
      <c r="B1014" s="14">
        <v>0.39079999999999998</v>
      </c>
      <c r="C1014" s="14">
        <v>0.18390000000000001</v>
      </c>
      <c r="D1014" s="14">
        <v>0.42530000000000001</v>
      </c>
      <c r="E1014" s="10">
        <f t="shared" si="102"/>
        <v>1</v>
      </c>
      <c r="F1014" s="11">
        <f t="shared" si="101"/>
        <v>0.42802500000000004</v>
      </c>
      <c r="G1014" s="12">
        <f t="shared" si="103"/>
        <v>-3.4500000000000031E-2</v>
      </c>
      <c r="H1014" s="7">
        <f t="shared" si="98"/>
        <v>0</v>
      </c>
      <c r="I1014" s="7">
        <f t="shared" si="99"/>
        <v>0</v>
      </c>
      <c r="J1014" s="7">
        <f t="shared" si="100"/>
        <v>0</v>
      </c>
      <c r="K1014" s="13">
        <v>1426.4</v>
      </c>
      <c r="L1014" s="13">
        <v>1423.2</v>
      </c>
      <c r="M1014" s="13">
        <v>1425.84</v>
      </c>
    </row>
    <row r="1015" spans="1:13" x14ac:dyDescent="0.3">
      <c r="A1015" s="6">
        <v>39079</v>
      </c>
      <c r="B1015" s="14">
        <v>0.46</v>
      </c>
      <c r="C1015" s="14">
        <v>0.18</v>
      </c>
      <c r="D1015" s="14">
        <v>0.36</v>
      </c>
      <c r="E1015" s="10">
        <f t="shared" si="102"/>
        <v>1</v>
      </c>
      <c r="F1015" s="11">
        <f t="shared" si="101"/>
        <v>0.43083750000000004</v>
      </c>
      <c r="G1015" s="12">
        <f t="shared" si="103"/>
        <v>0.10000000000000003</v>
      </c>
      <c r="H1015" s="7">
        <f t="shared" si="98"/>
        <v>0</v>
      </c>
      <c r="I1015" s="7">
        <f t="shared" si="99"/>
        <v>0</v>
      </c>
      <c r="J1015" s="7">
        <f t="shared" si="100"/>
        <v>0</v>
      </c>
      <c r="K1015" s="13">
        <v>1427.26</v>
      </c>
      <c r="L1015" s="13">
        <v>1422.05</v>
      </c>
      <c r="M1015" s="13">
        <v>1424.73</v>
      </c>
    </row>
    <row r="1016" spans="1:13" x14ac:dyDescent="0.3">
      <c r="A1016" s="6">
        <v>39086</v>
      </c>
      <c r="B1016" s="14">
        <v>0.4914</v>
      </c>
      <c r="C1016" s="14">
        <v>0.2155</v>
      </c>
      <c r="D1016" s="14">
        <v>0.29310000000000003</v>
      </c>
      <c r="E1016" s="10">
        <f t="shared" si="102"/>
        <v>1</v>
      </c>
      <c r="F1016" s="11">
        <f t="shared" si="101"/>
        <v>0.42901250000000002</v>
      </c>
      <c r="G1016" s="12">
        <f t="shared" si="103"/>
        <v>0.19829999999999998</v>
      </c>
      <c r="H1016" s="7">
        <f t="shared" si="98"/>
        <v>0</v>
      </c>
      <c r="I1016" s="7">
        <f t="shared" si="99"/>
        <v>0</v>
      </c>
      <c r="J1016" s="7">
        <f t="shared" si="100"/>
        <v>0</v>
      </c>
      <c r="K1016" s="13">
        <v>1421.84</v>
      </c>
      <c r="L1016" s="13">
        <v>1408.22</v>
      </c>
      <c r="M1016" s="13">
        <v>1418.34</v>
      </c>
    </row>
    <row r="1017" spans="1:13" x14ac:dyDescent="0.3">
      <c r="A1017" s="6">
        <v>39093</v>
      </c>
      <c r="B1017" s="14">
        <v>0.44440000000000002</v>
      </c>
      <c r="C1017" s="14">
        <v>0.21299999999999999</v>
      </c>
      <c r="D1017" s="14">
        <v>0.34260000000000002</v>
      </c>
      <c r="E1017" s="10">
        <f t="shared" si="102"/>
        <v>1</v>
      </c>
      <c r="F1017" s="11">
        <f t="shared" si="101"/>
        <v>0.42636249999999998</v>
      </c>
      <c r="G1017" s="12">
        <f t="shared" si="103"/>
        <v>0.1018</v>
      </c>
      <c r="H1017" s="7">
        <f t="shared" si="98"/>
        <v>0</v>
      </c>
      <c r="I1017" s="7">
        <f t="shared" si="99"/>
        <v>0</v>
      </c>
      <c r="J1017" s="7">
        <f t="shared" si="100"/>
        <v>0</v>
      </c>
      <c r="K1017" s="13">
        <v>1418.84</v>
      </c>
      <c r="L1017" s="13">
        <v>1414.84</v>
      </c>
      <c r="M1017" s="13">
        <v>1418.78</v>
      </c>
    </row>
    <row r="1018" spans="1:13" x14ac:dyDescent="0.3">
      <c r="A1018" s="6">
        <v>39100</v>
      </c>
      <c r="B1018" s="14">
        <v>0.57779999999999998</v>
      </c>
      <c r="C1018" s="14">
        <v>0.1515</v>
      </c>
      <c r="D1018" s="14">
        <v>0.2727</v>
      </c>
      <c r="E1018" s="10">
        <f t="shared" si="102"/>
        <v>1.002</v>
      </c>
      <c r="F1018" s="11">
        <f t="shared" si="101"/>
        <v>0.44616250000000002</v>
      </c>
      <c r="G1018" s="12">
        <f t="shared" si="103"/>
        <v>0.30509999999999998</v>
      </c>
      <c r="H1018" s="7">
        <f t="shared" si="98"/>
        <v>0</v>
      </c>
      <c r="I1018" s="7">
        <f t="shared" si="99"/>
        <v>0</v>
      </c>
      <c r="J1018" s="7">
        <f t="shared" si="100"/>
        <v>0</v>
      </c>
      <c r="K1018" s="13">
        <v>1432.96</v>
      </c>
      <c r="L1018" s="13">
        <v>1424.21</v>
      </c>
      <c r="M1018" s="13">
        <v>1426.37</v>
      </c>
    </row>
    <row r="1019" spans="1:13" x14ac:dyDescent="0.3">
      <c r="A1019" s="6">
        <v>39107</v>
      </c>
      <c r="B1019" s="14">
        <v>0.39510000000000001</v>
      </c>
      <c r="C1019" s="14">
        <v>0.27160000000000001</v>
      </c>
      <c r="D1019" s="14">
        <v>0.33329999999999999</v>
      </c>
      <c r="E1019" s="10">
        <f t="shared" si="102"/>
        <v>1</v>
      </c>
      <c r="F1019" s="11">
        <f t="shared" si="101"/>
        <v>0.44527499999999998</v>
      </c>
      <c r="G1019" s="12">
        <f t="shared" si="103"/>
        <v>6.1800000000000022E-2</v>
      </c>
      <c r="H1019" s="7">
        <f t="shared" si="98"/>
        <v>0</v>
      </c>
      <c r="I1019" s="7">
        <f t="shared" si="99"/>
        <v>0</v>
      </c>
      <c r="J1019" s="7">
        <f t="shared" si="100"/>
        <v>0</v>
      </c>
      <c r="K1019" s="13">
        <v>1440.69</v>
      </c>
      <c r="L1019" s="13">
        <v>1434.56</v>
      </c>
      <c r="M1019" s="13">
        <v>1436.31</v>
      </c>
    </row>
    <row r="1020" spans="1:13" x14ac:dyDescent="0.3">
      <c r="A1020" s="6">
        <v>39114</v>
      </c>
      <c r="B1020" s="14">
        <v>0.4632</v>
      </c>
      <c r="C1020" s="14">
        <v>0.2316</v>
      </c>
      <c r="D1020" s="14">
        <v>0.30530000000000002</v>
      </c>
      <c r="E1020" s="10">
        <f t="shared" si="102"/>
        <v>1.0001</v>
      </c>
      <c r="F1020" s="11">
        <f t="shared" si="101"/>
        <v>0.45449999999999996</v>
      </c>
      <c r="G1020" s="12">
        <f t="shared" si="103"/>
        <v>0.15789999999999998</v>
      </c>
      <c r="H1020" s="7">
        <f t="shared" si="98"/>
        <v>0</v>
      </c>
      <c r="I1020" s="7">
        <f t="shared" si="99"/>
        <v>0</v>
      </c>
      <c r="J1020" s="7">
        <f t="shared" si="100"/>
        <v>0</v>
      </c>
      <c r="K1020" s="13">
        <v>1446.64</v>
      </c>
      <c r="L1020" s="13">
        <v>1437.9</v>
      </c>
      <c r="M1020" s="13">
        <v>1445.94</v>
      </c>
    </row>
    <row r="1021" spans="1:13" x14ac:dyDescent="0.3">
      <c r="A1021" s="6">
        <v>39121</v>
      </c>
      <c r="B1021" s="14">
        <v>0.46150000000000002</v>
      </c>
      <c r="C1021" s="14">
        <v>0.23849999999999999</v>
      </c>
      <c r="D1021" s="14">
        <v>0.3</v>
      </c>
      <c r="E1021" s="10">
        <f t="shared" si="102"/>
        <v>1</v>
      </c>
      <c r="F1021" s="11">
        <f t="shared" si="101"/>
        <v>0.46052500000000002</v>
      </c>
      <c r="G1021" s="12">
        <f t="shared" si="103"/>
        <v>0.16150000000000003</v>
      </c>
      <c r="H1021" s="7">
        <f t="shared" si="98"/>
        <v>0</v>
      </c>
      <c r="I1021" s="7">
        <f t="shared" si="99"/>
        <v>0</v>
      </c>
      <c r="J1021" s="7">
        <f t="shared" si="100"/>
        <v>0</v>
      </c>
      <c r="K1021" s="13">
        <v>1452.99</v>
      </c>
      <c r="L1021" s="13">
        <v>1446.44</v>
      </c>
      <c r="M1021" s="13">
        <v>1450.02</v>
      </c>
    </row>
    <row r="1022" spans="1:13" x14ac:dyDescent="0.3">
      <c r="A1022" s="6">
        <v>39128</v>
      </c>
      <c r="B1022" s="14">
        <v>0.47570000000000001</v>
      </c>
      <c r="C1022" s="14">
        <v>0.21360000000000001</v>
      </c>
      <c r="D1022" s="14">
        <v>0.31069999999999998</v>
      </c>
      <c r="E1022" s="10">
        <f t="shared" si="102"/>
        <v>1</v>
      </c>
      <c r="F1022" s="11">
        <f t="shared" si="101"/>
        <v>0.47113749999999999</v>
      </c>
      <c r="G1022" s="12">
        <f t="shared" si="103"/>
        <v>0.16500000000000004</v>
      </c>
      <c r="H1022" s="7">
        <f t="shared" si="98"/>
        <v>0</v>
      </c>
      <c r="I1022" s="7">
        <f t="shared" si="99"/>
        <v>0</v>
      </c>
      <c r="J1022" s="7">
        <f t="shared" si="100"/>
        <v>0</v>
      </c>
      <c r="K1022" s="13">
        <v>1457.97</v>
      </c>
      <c r="L1022" s="13">
        <v>1453.19</v>
      </c>
      <c r="M1022" s="13">
        <v>1456.81</v>
      </c>
    </row>
    <row r="1023" spans="1:13" x14ac:dyDescent="0.3">
      <c r="A1023" s="6">
        <v>39135</v>
      </c>
      <c r="B1023" s="14">
        <v>0.53849999999999998</v>
      </c>
      <c r="C1023" s="14">
        <v>0.23849999999999999</v>
      </c>
      <c r="D1023" s="14">
        <v>0.22309999999999999</v>
      </c>
      <c r="E1023" s="10">
        <f t="shared" si="102"/>
        <v>1.0001</v>
      </c>
      <c r="F1023" s="11">
        <f t="shared" si="101"/>
        <v>0.48094999999999999</v>
      </c>
      <c r="G1023" s="12">
        <f t="shared" si="103"/>
        <v>0.31540000000000001</v>
      </c>
      <c r="H1023" s="7">
        <f t="shared" si="98"/>
        <v>0</v>
      </c>
      <c r="I1023" s="7">
        <f t="shared" si="99"/>
        <v>0</v>
      </c>
      <c r="J1023" s="7">
        <f t="shared" si="100"/>
        <v>0</v>
      </c>
      <c r="K1023" s="13">
        <v>1461.57</v>
      </c>
      <c r="L1023" s="13">
        <v>1457.29</v>
      </c>
      <c r="M1023" s="13">
        <v>1459.85</v>
      </c>
    </row>
    <row r="1024" spans="1:13" x14ac:dyDescent="0.3">
      <c r="A1024" s="6">
        <v>39142</v>
      </c>
      <c r="B1024" s="14">
        <v>0.36630000000000001</v>
      </c>
      <c r="C1024" s="14">
        <v>0.23760000000000001</v>
      </c>
      <c r="D1024" s="14">
        <v>0.39600000000000002</v>
      </c>
      <c r="E1024" s="10">
        <f t="shared" si="102"/>
        <v>0.99990000000000001</v>
      </c>
      <c r="F1024" s="11">
        <f t="shared" si="101"/>
        <v>0.46531250000000002</v>
      </c>
      <c r="G1024" s="12">
        <f t="shared" si="103"/>
        <v>-2.9700000000000004E-2</v>
      </c>
      <c r="H1024" s="7">
        <f t="shared" ref="H1024:H1087" si="104">$B$1978</f>
        <v>0</v>
      </c>
      <c r="I1024" s="7">
        <f t="shared" ref="I1024:I1087" si="105">$B$1980</f>
        <v>0</v>
      </c>
      <c r="J1024" s="7">
        <f t="shared" ref="J1024:J1087" si="106">$B$1981</f>
        <v>0</v>
      </c>
      <c r="K1024" s="13">
        <v>1408.17</v>
      </c>
      <c r="L1024" s="13">
        <v>1380.87</v>
      </c>
      <c r="M1024" s="13">
        <v>1406.01</v>
      </c>
    </row>
    <row r="1025" spans="1:13" x14ac:dyDescent="0.3">
      <c r="A1025" s="6">
        <v>39149</v>
      </c>
      <c r="B1025" s="14">
        <v>0.35799999999999998</v>
      </c>
      <c r="C1025" s="14">
        <v>0.19320000000000001</v>
      </c>
      <c r="D1025" s="14">
        <v>0.44890000000000002</v>
      </c>
      <c r="E1025" s="10">
        <f t="shared" si="102"/>
        <v>1.0001</v>
      </c>
      <c r="F1025" s="11">
        <f t="shared" si="101"/>
        <v>0.45451249999999999</v>
      </c>
      <c r="G1025" s="12">
        <f t="shared" si="103"/>
        <v>-9.0900000000000036E-2</v>
      </c>
      <c r="H1025" s="7">
        <f t="shared" si="104"/>
        <v>0</v>
      </c>
      <c r="I1025" s="7">
        <f t="shared" si="105"/>
        <v>0</v>
      </c>
      <c r="J1025" s="7">
        <f t="shared" si="106"/>
        <v>0</v>
      </c>
      <c r="K1025" s="13">
        <v>1407.72</v>
      </c>
      <c r="L1025" s="13">
        <v>1391.88</v>
      </c>
      <c r="M1025" s="13">
        <v>1406.18</v>
      </c>
    </row>
    <row r="1026" spans="1:13" x14ac:dyDescent="0.3">
      <c r="A1026" s="6">
        <v>39156</v>
      </c>
      <c r="B1026" s="14">
        <v>0.32990000000000003</v>
      </c>
      <c r="C1026" s="14">
        <v>0.2165</v>
      </c>
      <c r="D1026" s="14">
        <v>0.4536</v>
      </c>
      <c r="E1026" s="10">
        <f t="shared" si="102"/>
        <v>1</v>
      </c>
      <c r="F1026" s="11">
        <f t="shared" si="101"/>
        <v>0.42352499999999998</v>
      </c>
      <c r="G1026" s="12">
        <f t="shared" si="103"/>
        <v>-0.12369999999999998</v>
      </c>
      <c r="H1026" s="7">
        <f t="shared" si="104"/>
        <v>0</v>
      </c>
      <c r="I1026" s="7">
        <f t="shared" si="105"/>
        <v>0</v>
      </c>
      <c r="J1026" s="7">
        <f t="shared" si="106"/>
        <v>0</v>
      </c>
      <c r="K1026" s="13">
        <v>1395.73</v>
      </c>
      <c r="L1026" s="13">
        <v>1385.16</v>
      </c>
      <c r="M1026" s="13">
        <v>1392.28</v>
      </c>
    </row>
    <row r="1027" spans="1:13" x14ac:dyDescent="0.3">
      <c r="A1027" s="6">
        <v>39163</v>
      </c>
      <c r="B1027" s="14">
        <v>0.43880000000000002</v>
      </c>
      <c r="C1027" s="14">
        <v>0.23019999999999999</v>
      </c>
      <c r="D1027" s="14">
        <v>0.33090000000000003</v>
      </c>
      <c r="E1027" s="10">
        <f t="shared" si="102"/>
        <v>0.99990000000000001</v>
      </c>
      <c r="F1027" s="11">
        <f t="shared" si="101"/>
        <v>0.42898750000000002</v>
      </c>
      <c r="G1027" s="12">
        <f t="shared" si="103"/>
        <v>0.1079</v>
      </c>
      <c r="H1027" s="7">
        <f t="shared" si="104"/>
        <v>0</v>
      </c>
      <c r="I1027" s="7">
        <f t="shared" si="105"/>
        <v>0</v>
      </c>
      <c r="J1027" s="7">
        <f t="shared" si="106"/>
        <v>0</v>
      </c>
      <c r="K1027" s="13">
        <v>1436.8</v>
      </c>
      <c r="L1027" s="13">
        <v>1429.88</v>
      </c>
      <c r="M1027" s="13">
        <v>1431.64</v>
      </c>
    </row>
    <row r="1028" spans="1:13" x14ac:dyDescent="0.3">
      <c r="A1028" s="6">
        <v>39170</v>
      </c>
      <c r="B1028" s="14">
        <v>0.42680000000000001</v>
      </c>
      <c r="C1028" s="14">
        <v>0.31709999999999999</v>
      </c>
      <c r="D1028" s="14">
        <v>0.25609999999999999</v>
      </c>
      <c r="E1028" s="10">
        <f t="shared" si="102"/>
        <v>1</v>
      </c>
      <c r="F1028" s="11">
        <f t="shared" si="101"/>
        <v>0.42443750000000002</v>
      </c>
      <c r="G1028" s="12">
        <f t="shared" si="103"/>
        <v>0.17070000000000002</v>
      </c>
      <c r="H1028" s="7">
        <f t="shared" si="104"/>
        <v>0</v>
      </c>
      <c r="I1028" s="7">
        <f t="shared" si="105"/>
        <v>0</v>
      </c>
      <c r="J1028" s="7">
        <f t="shared" si="106"/>
        <v>0</v>
      </c>
      <c r="K1028" s="13">
        <v>1426.24</v>
      </c>
      <c r="L1028" s="13">
        <v>1413.27</v>
      </c>
      <c r="M1028" s="13">
        <v>1422.53</v>
      </c>
    </row>
    <row r="1029" spans="1:13" x14ac:dyDescent="0.3">
      <c r="A1029" s="6">
        <v>39177</v>
      </c>
      <c r="B1029" s="14">
        <v>0.3226</v>
      </c>
      <c r="C1029" s="14">
        <v>0.27960000000000002</v>
      </c>
      <c r="D1029" s="14">
        <v>0.39779999999999999</v>
      </c>
      <c r="E1029" s="10">
        <f t="shared" si="102"/>
        <v>1</v>
      </c>
      <c r="F1029" s="11">
        <f t="shared" si="101"/>
        <v>0.40707500000000002</v>
      </c>
      <c r="G1029" s="12">
        <f t="shared" si="103"/>
        <v>-7.5199999999999989E-2</v>
      </c>
      <c r="H1029" s="7">
        <f t="shared" si="104"/>
        <v>0</v>
      </c>
      <c r="I1029" s="7">
        <f t="shared" si="105"/>
        <v>0</v>
      </c>
      <c r="J1029" s="7">
        <f t="shared" si="106"/>
        <v>0</v>
      </c>
      <c r="K1029" s="13">
        <v>1440.16</v>
      </c>
      <c r="L1029" s="13">
        <v>1435.08</v>
      </c>
      <c r="M1029" s="13">
        <v>1439.37</v>
      </c>
    </row>
    <row r="1030" spans="1:13" x14ac:dyDescent="0.3">
      <c r="A1030" s="6">
        <v>39184</v>
      </c>
      <c r="B1030" s="14">
        <v>0.40849999999999997</v>
      </c>
      <c r="C1030" s="14">
        <v>0.21129999999999999</v>
      </c>
      <c r="D1030" s="14">
        <v>0.38030000000000003</v>
      </c>
      <c r="E1030" s="10">
        <f t="shared" si="102"/>
        <v>1.0001</v>
      </c>
      <c r="F1030" s="11">
        <f t="shared" si="101"/>
        <v>0.398675</v>
      </c>
      <c r="G1030" s="12">
        <f t="shared" si="103"/>
        <v>2.8199999999999947E-2</v>
      </c>
      <c r="H1030" s="7">
        <f t="shared" si="104"/>
        <v>0</v>
      </c>
      <c r="I1030" s="7">
        <f t="shared" si="105"/>
        <v>0</v>
      </c>
      <c r="J1030" s="7">
        <f t="shared" si="106"/>
        <v>0</v>
      </c>
      <c r="K1030" s="13">
        <v>1448.39</v>
      </c>
      <c r="L1030" s="13">
        <v>1436.15</v>
      </c>
      <c r="M1030" s="13">
        <v>1438.87</v>
      </c>
    </row>
    <row r="1031" spans="1:13" x14ac:dyDescent="0.3">
      <c r="A1031" s="6">
        <v>39191</v>
      </c>
      <c r="B1031" s="14">
        <v>0.46939999999999998</v>
      </c>
      <c r="C1031" s="14">
        <v>0.23469999999999999</v>
      </c>
      <c r="D1031" s="14">
        <v>0.2959</v>
      </c>
      <c r="E1031" s="10">
        <f t="shared" si="102"/>
        <v>1</v>
      </c>
      <c r="F1031" s="11">
        <f t="shared" si="101"/>
        <v>0.39003749999999998</v>
      </c>
      <c r="G1031" s="12">
        <f t="shared" si="103"/>
        <v>0.17349999999999999</v>
      </c>
      <c r="H1031" s="7">
        <f t="shared" si="104"/>
        <v>0</v>
      </c>
      <c r="I1031" s="7">
        <f t="shared" si="105"/>
        <v>0</v>
      </c>
      <c r="J1031" s="7">
        <f t="shared" si="106"/>
        <v>0</v>
      </c>
      <c r="K1031" s="13">
        <v>1476.57</v>
      </c>
      <c r="L1031" s="13">
        <v>1466.41</v>
      </c>
      <c r="M1031" s="13">
        <v>1472.5</v>
      </c>
    </row>
    <row r="1032" spans="1:13" x14ac:dyDescent="0.3">
      <c r="A1032" s="6">
        <v>39198</v>
      </c>
      <c r="B1032" s="14">
        <v>0.39240000000000003</v>
      </c>
      <c r="C1032" s="14">
        <v>0.2278</v>
      </c>
      <c r="D1032" s="14">
        <v>0.37969999999999998</v>
      </c>
      <c r="E1032" s="10">
        <f t="shared" si="102"/>
        <v>0.99990000000000001</v>
      </c>
      <c r="F1032" s="11">
        <f t="shared" si="101"/>
        <v>0.39329999999999998</v>
      </c>
      <c r="G1032" s="12">
        <f t="shared" si="103"/>
        <v>1.2700000000000045E-2</v>
      </c>
      <c r="H1032" s="7">
        <f t="shared" si="104"/>
        <v>0</v>
      </c>
      <c r="I1032" s="7">
        <f t="shared" si="105"/>
        <v>0</v>
      </c>
      <c r="J1032" s="7">
        <f t="shared" si="106"/>
        <v>0</v>
      </c>
      <c r="K1032" s="13">
        <v>1496.59</v>
      </c>
      <c r="L1032" s="13">
        <v>1480.28</v>
      </c>
      <c r="M1032" s="13">
        <v>1495.42</v>
      </c>
    </row>
    <row r="1033" spans="1:13" x14ac:dyDescent="0.3">
      <c r="A1033" s="6">
        <v>39205</v>
      </c>
      <c r="B1033" s="14">
        <v>0.28570000000000001</v>
      </c>
      <c r="C1033" s="14">
        <v>0.1714</v>
      </c>
      <c r="D1033" s="14">
        <v>0.54290000000000005</v>
      </c>
      <c r="E1033" s="10">
        <f t="shared" si="102"/>
        <v>1</v>
      </c>
      <c r="F1033" s="11">
        <f t="shared" ref="F1033:F1096" si="107">AVERAGE(B1026:B1033)</f>
        <v>0.38426249999999995</v>
      </c>
      <c r="G1033" s="12">
        <f t="shared" si="103"/>
        <v>-0.25720000000000004</v>
      </c>
      <c r="H1033" s="7">
        <f t="shared" si="104"/>
        <v>0</v>
      </c>
      <c r="I1033" s="7">
        <f t="shared" si="105"/>
        <v>0</v>
      </c>
      <c r="J1033" s="7">
        <f t="shared" si="106"/>
        <v>0</v>
      </c>
      <c r="K1033" s="13">
        <v>1499.1</v>
      </c>
      <c r="L1033" s="13">
        <v>1486.13</v>
      </c>
      <c r="M1033" s="13">
        <v>1495.92</v>
      </c>
    </row>
    <row r="1034" spans="1:13" x14ac:dyDescent="0.3">
      <c r="A1034" s="6">
        <v>39212</v>
      </c>
      <c r="B1034" s="14">
        <v>0.42859999999999998</v>
      </c>
      <c r="C1034" s="14">
        <v>0.1429</v>
      </c>
      <c r="D1034" s="14">
        <v>0.42859999999999998</v>
      </c>
      <c r="E1034" s="10">
        <f t="shared" si="102"/>
        <v>1.0001</v>
      </c>
      <c r="F1034" s="11">
        <f t="shared" si="107"/>
        <v>0.39659999999999995</v>
      </c>
      <c r="G1034" s="12">
        <f t="shared" si="103"/>
        <v>0</v>
      </c>
      <c r="H1034" s="7">
        <f t="shared" si="104"/>
        <v>0</v>
      </c>
      <c r="I1034" s="7">
        <f t="shared" si="105"/>
        <v>0</v>
      </c>
      <c r="J1034" s="7">
        <f t="shared" si="106"/>
        <v>0</v>
      </c>
      <c r="K1034" s="13">
        <v>1513.8</v>
      </c>
      <c r="L1034" s="13">
        <v>1503.77</v>
      </c>
      <c r="M1034" s="13">
        <v>1512.58</v>
      </c>
    </row>
    <row r="1035" spans="1:13" x14ac:dyDescent="0.3">
      <c r="A1035" s="6">
        <v>39219</v>
      </c>
      <c r="B1035" s="14">
        <v>0.38390000000000002</v>
      </c>
      <c r="C1035" s="14">
        <v>0.25</v>
      </c>
      <c r="D1035" s="14">
        <v>0.36609999999999998</v>
      </c>
      <c r="E1035" s="10">
        <f t="shared" si="102"/>
        <v>1</v>
      </c>
      <c r="F1035" s="11">
        <f t="shared" si="107"/>
        <v>0.38973750000000001</v>
      </c>
      <c r="G1035" s="12">
        <f t="shared" si="103"/>
        <v>1.7800000000000038E-2</v>
      </c>
      <c r="H1035" s="7">
        <f t="shared" si="104"/>
        <v>0</v>
      </c>
      <c r="I1035" s="7">
        <f t="shared" si="105"/>
        <v>0</v>
      </c>
      <c r="J1035" s="7">
        <f t="shared" si="106"/>
        <v>0</v>
      </c>
      <c r="K1035" s="13">
        <v>1514.15</v>
      </c>
      <c r="L1035" s="13">
        <v>1500.75</v>
      </c>
      <c r="M1035" s="13">
        <v>1514.14</v>
      </c>
    </row>
    <row r="1036" spans="1:13" x14ac:dyDescent="0.3">
      <c r="A1036" s="6">
        <v>39226</v>
      </c>
      <c r="B1036" s="14">
        <v>0.3735</v>
      </c>
      <c r="C1036" s="14">
        <v>0.24099999999999999</v>
      </c>
      <c r="D1036" s="14">
        <v>0.38550000000000001</v>
      </c>
      <c r="E1036" s="10">
        <f t="shared" si="102"/>
        <v>1</v>
      </c>
      <c r="F1036" s="11">
        <f t="shared" si="107"/>
        <v>0.383075</v>
      </c>
      <c r="G1036" s="12">
        <f t="shared" si="103"/>
        <v>-1.2000000000000011E-2</v>
      </c>
      <c r="H1036" s="7">
        <f t="shared" si="104"/>
        <v>0</v>
      </c>
      <c r="I1036" s="7">
        <f t="shared" si="105"/>
        <v>0</v>
      </c>
      <c r="J1036" s="7">
        <f t="shared" si="106"/>
        <v>0</v>
      </c>
      <c r="K1036" s="13">
        <v>1532.43</v>
      </c>
      <c r="L1036" s="13">
        <v>1521.9</v>
      </c>
      <c r="M1036" s="13">
        <v>1522.28</v>
      </c>
    </row>
    <row r="1037" spans="1:13" x14ac:dyDescent="0.3">
      <c r="A1037" s="6">
        <v>39233</v>
      </c>
      <c r="B1037" s="14">
        <v>0.33329999999999999</v>
      </c>
      <c r="C1037" s="14">
        <v>0.21879999999999999</v>
      </c>
      <c r="D1037" s="14">
        <v>0.44790000000000002</v>
      </c>
      <c r="E1037" s="10">
        <f t="shared" si="102"/>
        <v>1</v>
      </c>
      <c r="F1037" s="11">
        <f t="shared" si="107"/>
        <v>0.38441249999999999</v>
      </c>
      <c r="G1037" s="12">
        <f t="shared" si="103"/>
        <v>-0.11460000000000004</v>
      </c>
      <c r="H1037" s="7">
        <f t="shared" si="104"/>
        <v>0</v>
      </c>
      <c r="I1037" s="7">
        <f t="shared" si="105"/>
        <v>0</v>
      </c>
      <c r="J1037" s="7">
        <f t="shared" si="106"/>
        <v>0</v>
      </c>
      <c r="K1037" s="13">
        <v>1530.23</v>
      </c>
      <c r="L1037" s="13">
        <v>1510.06</v>
      </c>
      <c r="M1037" s="13">
        <v>1530.23</v>
      </c>
    </row>
    <row r="1038" spans="1:13" x14ac:dyDescent="0.3">
      <c r="A1038" s="6">
        <v>39240</v>
      </c>
      <c r="B1038" s="14">
        <v>0.40589999999999998</v>
      </c>
      <c r="C1038" s="14">
        <v>0.16830000000000001</v>
      </c>
      <c r="D1038" s="14">
        <v>0.42570000000000002</v>
      </c>
      <c r="E1038" s="10">
        <f t="shared" si="102"/>
        <v>0.99990000000000001</v>
      </c>
      <c r="F1038" s="11">
        <f t="shared" si="107"/>
        <v>0.38408749999999997</v>
      </c>
      <c r="G1038" s="12">
        <f t="shared" si="103"/>
        <v>-1.980000000000004E-2</v>
      </c>
      <c r="H1038" s="7">
        <f t="shared" si="104"/>
        <v>0</v>
      </c>
      <c r="I1038" s="7">
        <f t="shared" si="105"/>
        <v>0</v>
      </c>
      <c r="J1038" s="7">
        <f t="shared" si="106"/>
        <v>0</v>
      </c>
      <c r="K1038" s="13">
        <v>1530.57</v>
      </c>
      <c r="L1038" s="13">
        <v>1514.13</v>
      </c>
      <c r="M1038" s="13">
        <v>1517.38</v>
      </c>
    </row>
    <row r="1039" spans="1:13" x14ac:dyDescent="0.3">
      <c r="A1039" s="6">
        <v>39247</v>
      </c>
      <c r="B1039" s="14">
        <v>0.373</v>
      </c>
      <c r="C1039" s="14">
        <v>0.1905</v>
      </c>
      <c r="D1039" s="14">
        <v>0.4365</v>
      </c>
      <c r="E1039" s="10">
        <f t="shared" si="102"/>
        <v>1</v>
      </c>
      <c r="F1039" s="11">
        <f t="shared" si="107"/>
        <v>0.37203750000000002</v>
      </c>
      <c r="G1039" s="12">
        <f t="shared" si="103"/>
        <v>-6.3500000000000001E-2</v>
      </c>
      <c r="H1039" s="7">
        <f t="shared" si="104"/>
        <v>0</v>
      </c>
      <c r="I1039" s="7">
        <f t="shared" si="105"/>
        <v>0</v>
      </c>
      <c r="J1039" s="7">
        <f t="shared" si="106"/>
        <v>0</v>
      </c>
      <c r="K1039" s="13">
        <v>1515.7</v>
      </c>
      <c r="L1039" s="13">
        <v>1492.65</v>
      </c>
      <c r="M1039" s="13">
        <v>1515.67</v>
      </c>
    </row>
    <row r="1040" spans="1:13" x14ac:dyDescent="0.3">
      <c r="A1040" s="6">
        <v>39254</v>
      </c>
      <c r="B1040" s="14">
        <v>0.43159999999999998</v>
      </c>
      <c r="C1040" s="14">
        <v>0.2316</v>
      </c>
      <c r="D1040" s="14">
        <v>0.33679999999999999</v>
      </c>
      <c r="E1040" s="10">
        <f t="shared" si="102"/>
        <v>1</v>
      </c>
      <c r="F1040" s="11">
        <f t="shared" si="107"/>
        <v>0.37693749999999998</v>
      </c>
      <c r="G1040" s="12">
        <f t="shared" si="103"/>
        <v>9.4799999999999995E-2</v>
      </c>
      <c r="H1040" s="7">
        <f t="shared" si="104"/>
        <v>0</v>
      </c>
      <c r="I1040" s="7">
        <f t="shared" si="105"/>
        <v>0</v>
      </c>
      <c r="J1040" s="7">
        <f t="shared" si="106"/>
        <v>0</v>
      </c>
      <c r="K1040" s="13">
        <v>1537.32</v>
      </c>
      <c r="L1040" s="13">
        <v>1512.36</v>
      </c>
      <c r="M1040" s="13">
        <v>1512.84</v>
      </c>
    </row>
    <row r="1041" spans="1:13" x14ac:dyDescent="0.3">
      <c r="A1041" s="6">
        <v>39261</v>
      </c>
      <c r="B1041" s="14">
        <v>0.39019999999999999</v>
      </c>
      <c r="C1041" s="14">
        <v>0.252</v>
      </c>
      <c r="D1041" s="14">
        <v>0.35770000000000002</v>
      </c>
      <c r="E1041" s="10">
        <f t="shared" si="102"/>
        <v>0.99990000000000001</v>
      </c>
      <c r="F1041" s="11">
        <f t="shared" si="107"/>
        <v>0.38999999999999996</v>
      </c>
      <c r="G1041" s="12">
        <f t="shared" si="103"/>
        <v>3.2499999999999973E-2</v>
      </c>
      <c r="H1041" s="7">
        <f t="shared" si="104"/>
        <v>0</v>
      </c>
      <c r="I1041" s="7">
        <f t="shared" si="105"/>
        <v>0</v>
      </c>
      <c r="J1041" s="7">
        <f t="shared" si="106"/>
        <v>0</v>
      </c>
      <c r="K1041" s="13">
        <v>1515.7</v>
      </c>
      <c r="L1041" s="13">
        <v>1492.65</v>
      </c>
      <c r="M1041" s="13">
        <v>1515.67</v>
      </c>
    </row>
    <row r="1042" spans="1:13" x14ac:dyDescent="0.3">
      <c r="A1042" s="6">
        <v>39268</v>
      </c>
      <c r="B1042" s="14">
        <v>0.43840000000000001</v>
      </c>
      <c r="C1042" s="14">
        <v>0.2329</v>
      </c>
      <c r="D1042" s="14">
        <v>0.32879999999999998</v>
      </c>
      <c r="E1042" s="10">
        <f t="shared" si="102"/>
        <v>1.0001</v>
      </c>
      <c r="F1042" s="11">
        <f t="shared" si="107"/>
        <v>0.39122499999999999</v>
      </c>
      <c r="G1042" s="12">
        <f t="shared" si="103"/>
        <v>0.10960000000000003</v>
      </c>
      <c r="H1042" s="7">
        <f t="shared" si="104"/>
        <v>0</v>
      </c>
      <c r="I1042" s="7">
        <f t="shared" si="105"/>
        <v>0</v>
      </c>
      <c r="J1042" s="7">
        <f t="shared" si="106"/>
        <v>0</v>
      </c>
      <c r="K1042" s="13">
        <v>1526.01</v>
      </c>
      <c r="L1042" s="13">
        <v>1519.12</v>
      </c>
      <c r="M1042" s="13">
        <v>1524.87</v>
      </c>
    </row>
    <row r="1043" spans="1:13" x14ac:dyDescent="0.3">
      <c r="A1043" s="6">
        <v>39275</v>
      </c>
      <c r="B1043" s="14">
        <v>0.43640000000000001</v>
      </c>
      <c r="C1043" s="14">
        <v>0.2636</v>
      </c>
      <c r="D1043" s="14">
        <v>0.3</v>
      </c>
      <c r="E1043" s="10">
        <f t="shared" si="102"/>
        <v>1</v>
      </c>
      <c r="F1043" s="11">
        <f t="shared" si="107"/>
        <v>0.39778750000000002</v>
      </c>
      <c r="G1043" s="12">
        <f t="shared" si="103"/>
        <v>0.13640000000000002</v>
      </c>
      <c r="H1043" s="7">
        <f t="shared" si="104"/>
        <v>0</v>
      </c>
      <c r="I1043" s="7">
        <f t="shared" si="105"/>
        <v>0</v>
      </c>
      <c r="J1043" s="7">
        <f t="shared" si="106"/>
        <v>0</v>
      </c>
      <c r="K1043" s="13">
        <v>1519.34</v>
      </c>
      <c r="L1043" s="13">
        <v>1506.1</v>
      </c>
      <c r="M1043" s="13">
        <v>1518.76</v>
      </c>
    </row>
    <row r="1044" spans="1:13" x14ac:dyDescent="0.3">
      <c r="A1044" s="6">
        <v>39282</v>
      </c>
      <c r="B1044" s="14">
        <v>0.41770000000000002</v>
      </c>
      <c r="C1044" s="14">
        <v>0.2152</v>
      </c>
      <c r="D1044" s="14">
        <v>0.36709999999999998</v>
      </c>
      <c r="E1044" s="10">
        <f t="shared" si="102"/>
        <v>1</v>
      </c>
      <c r="F1044" s="11">
        <f t="shared" si="107"/>
        <v>0.40331250000000002</v>
      </c>
      <c r="G1044" s="12">
        <f t="shared" si="103"/>
        <v>5.0600000000000034E-2</v>
      </c>
      <c r="H1044" s="7">
        <f t="shared" si="104"/>
        <v>0</v>
      </c>
      <c r="I1044" s="7">
        <f t="shared" si="105"/>
        <v>0</v>
      </c>
      <c r="J1044" s="7">
        <f t="shared" si="106"/>
        <v>0</v>
      </c>
      <c r="K1044" s="13">
        <v>1549.2</v>
      </c>
      <c r="L1044" s="13">
        <v>1533.67</v>
      </c>
      <c r="M1044" s="13">
        <v>1546.17</v>
      </c>
    </row>
    <row r="1045" spans="1:13" x14ac:dyDescent="0.3">
      <c r="A1045" s="6">
        <v>39289</v>
      </c>
      <c r="B1045" s="14">
        <v>0.44209999999999999</v>
      </c>
      <c r="C1045" s="14">
        <v>0.1895</v>
      </c>
      <c r="D1045" s="14">
        <v>0.36840000000000001</v>
      </c>
      <c r="E1045" s="10">
        <f t="shared" si="102"/>
        <v>1</v>
      </c>
      <c r="F1045" s="11">
        <f t="shared" si="107"/>
        <v>0.41691249999999996</v>
      </c>
      <c r="G1045" s="12">
        <f t="shared" si="103"/>
        <v>7.3699999999999988E-2</v>
      </c>
      <c r="H1045" s="7">
        <f t="shared" si="104"/>
        <v>0</v>
      </c>
      <c r="I1045" s="7">
        <f t="shared" si="105"/>
        <v>0</v>
      </c>
      <c r="J1045" s="7">
        <f t="shared" si="106"/>
        <v>0</v>
      </c>
      <c r="K1045" s="13">
        <v>1524.31</v>
      </c>
      <c r="L1045" s="13">
        <v>1504.87</v>
      </c>
      <c r="M1045" s="13">
        <v>1517.91</v>
      </c>
    </row>
    <row r="1046" spans="1:13" x14ac:dyDescent="0.3">
      <c r="A1046" s="6">
        <v>39296</v>
      </c>
      <c r="B1046" s="14">
        <v>0.45879999999999999</v>
      </c>
      <c r="C1046" s="14">
        <v>0.14119999999999999</v>
      </c>
      <c r="D1046" s="14">
        <v>0.4</v>
      </c>
      <c r="E1046" s="10">
        <f t="shared" si="102"/>
        <v>1</v>
      </c>
      <c r="F1046" s="11">
        <f t="shared" si="107"/>
        <v>0.42352499999999998</v>
      </c>
      <c r="G1046" s="12">
        <f t="shared" si="103"/>
        <v>5.8799999999999963E-2</v>
      </c>
      <c r="H1046" s="7">
        <f t="shared" si="104"/>
        <v>0</v>
      </c>
      <c r="I1046" s="7">
        <f t="shared" si="105"/>
        <v>0</v>
      </c>
      <c r="J1046" s="7">
        <f t="shared" si="106"/>
        <v>0</v>
      </c>
      <c r="K1046" s="13">
        <v>1463.3</v>
      </c>
      <c r="L1046" s="13">
        <v>1443.68</v>
      </c>
      <c r="M1046" s="13">
        <v>1451.59</v>
      </c>
    </row>
    <row r="1047" spans="1:13" x14ac:dyDescent="0.3">
      <c r="A1047" s="6">
        <v>39303</v>
      </c>
      <c r="B1047" s="14">
        <v>0.45760000000000001</v>
      </c>
      <c r="C1047" s="14">
        <v>0.1525</v>
      </c>
      <c r="D1047" s="14">
        <v>0.38979999999999998</v>
      </c>
      <c r="E1047" s="10">
        <f t="shared" si="102"/>
        <v>0.99990000000000001</v>
      </c>
      <c r="F1047" s="11">
        <f t="shared" si="107"/>
        <v>0.43410000000000004</v>
      </c>
      <c r="G1047" s="12">
        <f t="shared" si="103"/>
        <v>6.7800000000000027E-2</v>
      </c>
      <c r="H1047" s="7">
        <f t="shared" si="104"/>
        <v>0</v>
      </c>
      <c r="I1047" s="7">
        <f t="shared" si="105"/>
        <v>0</v>
      </c>
      <c r="J1047" s="7">
        <f t="shared" si="106"/>
        <v>0</v>
      </c>
      <c r="K1047" s="13">
        <v>1503.89</v>
      </c>
      <c r="L1047" s="13">
        <v>1476.22</v>
      </c>
      <c r="M1047" s="13">
        <v>1497.49</v>
      </c>
    </row>
    <row r="1048" spans="1:13" x14ac:dyDescent="0.3">
      <c r="A1048" s="6">
        <v>39310</v>
      </c>
      <c r="B1048" s="14">
        <v>0.42220000000000002</v>
      </c>
      <c r="C1048" s="14">
        <v>0.1222</v>
      </c>
      <c r="D1048" s="14">
        <v>0.4556</v>
      </c>
      <c r="E1048" s="10">
        <f t="shared" si="102"/>
        <v>1</v>
      </c>
      <c r="F1048" s="11">
        <f t="shared" si="107"/>
        <v>0.432925</v>
      </c>
      <c r="G1048" s="12">
        <f t="shared" si="103"/>
        <v>-3.3399999999999985E-2</v>
      </c>
      <c r="H1048" s="7">
        <f t="shared" si="104"/>
        <v>0</v>
      </c>
      <c r="I1048" s="7">
        <f t="shared" si="105"/>
        <v>0</v>
      </c>
      <c r="J1048" s="7">
        <f t="shared" si="106"/>
        <v>0</v>
      </c>
      <c r="K1048" s="13">
        <v>1440.78</v>
      </c>
      <c r="L1048" s="13">
        <v>1404.36</v>
      </c>
      <c r="M1048" s="13">
        <v>1406.7</v>
      </c>
    </row>
    <row r="1049" spans="1:13" x14ac:dyDescent="0.3">
      <c r="A1049" s="6">
        <v>39317</v>
      </c>
      <c r="B1049" s="14">
        <v>0.4128</v>
      </c>
      <c r="C1049" s="14">
        <v>0.156</v>
      </c>
      <c r="D1049" s="14">
        <v>0.43120000000000003</v>
      </c>
      <c r="E1049" s="10">
        <f t="shared" si="102"/>
        <v>1</v>
      </c>
      <c r="F1049" s="11">
        <f t="shared" si="107"/>
        <v>0.43574999999999997</v>
      </c>
      <c r="G1049" s="12">
        <f t="shared" si="103"/>
        <v>-1.8400000000000027E-2</v>
      </c>
      <c r="H1049" s="7">
        <f t="shared" si="104"/>
        <v>0</v>
      </c>
      <c r="I1049" s="7">
        <f t="shared" si="105"/>
        <v>0</v>
      </c>
      <c r="J1049" s="7">
        <f t="shared" si="106"/>
        <v>0</v>
      </c>
      <c r="K1049" s="13">
        <v>1464.48</v>
      </c>
      <c r="L1049" s="13">
        <v>1447.03</v>
      </c>
      <c r="M1049" s="13">
        <v>1464.07</v>
      </c>
    </row>
    <row r="1050" spans="1:13" x14ac:dyDescent="0.3">
      <c r="A1050" s="6">
        <v>39324</v>
      </c>
      <c r="B1050" s="14">
        <v>0.40300000000000002</v>
      </c>
      <c r="C1050" s="14">
        <v>0.1343</v>
      </c>
      <c r="D1050" s="14">
        <v>0.4627</v>
      </c>
      <c r="E1050" s="10">
        <f t="shared" si="102"/>
        <v>1</v>
      </c>
      <c r="F1050" s="11">
        <f t="shared" si="107"/>
        <v>0.43132500000000001</v>
      </c>
      <c r="G1050" s="12">
        <f t="shared" si="103"/>
        <v>-5.9699999999999975E-2</v>
      </c>
      <c r="H1050" s="7">
        <f t="shared" si="104"/>
        <v>0</v>
      </c>
      <c r="I1050" s="7">
        <f t="shared" si="105"/>
        <v>0</v>
      </c>
      <c r="J1050" s="7">
        <f t="shared" si="106"/>
        <v>0</v>
      </c>
      <c r="K1050" s="13">
        <v>1463.76</v>
      </c>
      <c r="L1050" s="13">
        <v>1432.01</v>
      </c>
      <c r="M1050" s="13">
        <v>1463.76</v>
      </c>
    </row>
    <row r="1051" spans="1:13" x14ac:dyDescent="0.3">
      <c r="A1051" s="6">
        <v>39331</v>
      </c>
      <c r="B1051" s="14">
        <v>0.38379999999999997</v>
      </c>
      <c r="C1051" s="14">
        <v>0.19189999999999999</v>
      </c>
      <c r="D1051" s="14">
        <v>0.42420000000000002</v>
      </c>
      <c r="E1051" s="10">
        <f t="shared" si="102"/>
        <v>0.99990000000000001</v>
      </c>
      <c r="F1051" s="11">
        <f t="shared" si="107"/>
        <v>0.42474999999999996</v>
      </c>
      <c r="G1051" s="12">
        <f t="shared" si="103"/>
        <v>-4.0400000000000047E-2</v>
      </c>
      <c r="H1051" s="7">
        <f t="shared" si="104"/>
        <v>0</v>
      </c>
      <c r="I1051" s="7">
        <f t="shared" si="105"/>
        <v>0</v>
      </c>
      <c r="J1051" s="7">
        <f t="shared" si="106"/>
        <v>0</v>
      </c>
      <c r="K1051" s="13">
        <v>1488.76</v>
      </c>
      <c r="L1051" s="13">
        <v>1466.37</v>
      </c>
      <c r="M1051" s="13">
        <v>1472.29</v>
      </c>
    </row>
    <row r="1052" spans="1:13" x14ac:dyDescent="0.3">
      <c r="A1052" s="6">
        <v>39338</v>
      </c>
      <c r="B1052" s="14">
        <v>0.4</v>
      </c>
      <c r="C1052" s="14">
        <v>0.24709999999999999</v>
      </c>
      <c r="D1052" s="14">
        <v>0.35289999999999999</v>
      </c>
      <c r="E1052" s="10">
        <f t="shared" si="102"/>
        <v>1</v>
      </c>
      <c r="F1052" s="11">
        <f t="shared" si="107"/>
        <v>0.42253749999999995</v>
      </c>
      <c r="G1052" s="12">
        <f t="shared" si="103"/>
        <v>4.7100000000000031E-2</v>
      </c>
      <c r="H1052" s="7">
        <f t="shared" si="104"/>
        <v>0</v>
      </c>
      <c r="I1052" s="7">
        <f t="shared" si="105"/>
        <v>0</v>
      </c>
      <c r="J1052" s="7">
        <f t="shared" si="106"/>
        <v>0</v>
      </c>
      <c r="K1052" s="13">
        <v>1479.19</v>
      </c>
      <c r="L1052" s="13">
        <v>1465.69</v>
      </c>
      <c r="M1052" s="13">
        <v>1471.56</v>
      </c>
    </row>
    <row r="1053" spans="1:13" x14ac:dyDescent="0.3">
      <c r="A1053" s="6">
        <v>39345</v>
      </c>
      <c r="B1053" s="14">
        <v>0.39240000000000003</v>
      </c>
      <c r="C1053" s="14">
        <v>0.29110000000000003</v>
      </c>
      <c r="D1053" s="14">
        <v>0.3165</v>
      </c>
      <c r="E1053" s="10">
        <f t="shared" ref="E1053:E1116" si="108">SUM(B1053:D1053)</f>
        <v>1</v>
      </c>
      <c r="F1053" s="11">
        <f t="shared" si="107"/>
        <v>0.41632499999999995</v>
      </c>
      <c r="G1053" s="12">
        <f t="shared" ref="G1053:G1116" si="109">B1053-D1053</f>
        <v>7.5900000000000023E-2</v>
      </c>
      <c r="H1053" s="7">
        <f t="shared" si="104"/>
        <v>0</v>
      </c>
      <c r="I1053" s="7">
        <f t="shared" si="105"/>
        <v>0</v>
      </c>
      <c r="J1053" s="7">
        <f t="shared" si="106"/>
        <v>0</v>
      </c>
      <c r="K1053" s="13">
        <v>1538.69</v>
      </c>
      <c r="L1053" s="13">
        <v>1519.75</v>
      </c>
      <c r="M1053" s="13">
        <v>1529.03</v>
      </c>
    </row>
    <row r="1054" spans="1:13" x14ac:dyDescent="0.3">
      <c r="A1054" s="6">
        <v>39352</v>
      </c>
      <c r="B1054" s="14">
        <v>0.49370000000000003</v>
      </c>
      <c r="C1054" s="14">
        <v>0.1646</v>
      </c>
      <c r="D1054" s="14">
        <v>0.34179999999999999</v>
      </c>
      <c r="E1054" s="10">
        <f t="shared" si="108"/>
        <v>1.0001</v>
      </c>
      <c r="F1054" s="11">
        <f t="shared" si="107"/>
        <v>0.42068749999999999</v>
      </c>
      <c r="G1054" s="12">
        <f t="shared" si="109"/>
        <v>0.15190000000000003</v>
      </c>
      <c r="H1054" s="7">
        <f t="shared" si="104"/>
        <v>0</v>
      </c>
      <c r="I1054" s="7">
        <f t="shared" si="105"/>
        <v>0</v>
      </c>
      <c r="J1054" s="7">
        <f t="shared" si="106"/>
        <v>0</v>
      </c>
      <c r="K1054" s="13">
        <v>1529.17</v>
      </c>
      <c r="L1054" s="13">
        <v>1516.96</v>
      </c>
      <c r="M1054" s="13">
        <v>1525.42</v>
      </c>
    </row>
    <row r="1055" spans="1:13" x14ac:dyDescent="0.3">
      <c r="A1055" s="6">
        <v>39359</v>
      </c>
      <c r="B1055" s="14">
        <v>0.5181</v>
      </c>
      <c r="C1055" s="14">
        <v>0.22889999999999999</v>
      </c>
      <c r="D1055" s="14">
        <v>0.253</v>
      </c>
      <c r="E1055" s="10">
        <f t="shared" si="108"/>
        <v>1</v>
      </c>
      <c r="F1055" s="11">
        <f t="shared" si="107"/>
        <v>0.42824999999999996</v>
      </c>
      <c r="G1055" s="12">
        <f t="shared" si="109"/>
        <v>0.2651</v>
      </c>
      <c r="H1055" s="7">
        <f t="shared" si="104"/>
        <v>0</v>
      </c>
      <c r="I1055" s="7">
        <f t="shared" si="105"/>
        <v>0</v>
      </c>
      <c r="J1055" s="7">
        <f t="shared" si="106"/>
        <v>0</v>
      </c>
      <c r="K1055" s="13">
        <v>1546.33</v>
      </c>
      <c r="L1055" s="13">
        <v>1536.43</v>
      </c>
      <c r="M1055" s="13">
        <v>1539.59</v>
      </c>
    </row>
    <row r="1056" spans="1:13" x14ac:dyDescent="0.3">
      <c r="A1056" s="6">
        <v>39366</v>
      </c>
      <c r="B1056" s="14">
        <v>0.5464</v>
      </c>
      <c r="C1056" s="14">
        <v>0.19589999999999999</v>
      </c>
      <c r="D1056" s="14">
        <v>0.25769999999999998</v>
      </c>
      <c r="E1056" s="10">
        <f t="shared" si="108"/>
        <v>1</v>
      </c>
      <c r="F1056" s="11">
        <f t="shared" si="107"/>
        <v>0.44377500000000003</v>
      </c>
      <c r="G1056" s="12">
        <f t="shared" si="109"/>
        <v>0.28870000000000001</v>
      </c>
      <c r="H1056" s="7">
        <f t="shared" si="104"/>
        <v>0</v>
      </c>
      <c r="I1056" s="7">
        <f t="shared" si="105"/>
        <v>0</v>
      </c>
      <c r="J1056" s="7">
        <f t="shared" si="106"/>
        <v>0</v>
      </c>
      <c r="K1056" s="13">
        <v>1565.22</v>
      </c>
      <c r="L1056" s="13">
        <v>1555.62</v>
      </c>
      <c r="M1056" s="13">
        <v>1562.47</v>
      </c>
    </row>
    <row r="1057" spans="1:13" x14ac:dyDescent="0.3">
      <c r="A1057" s="6">
        <v>39373</v>
      </c>
      <c r="B1057" s="14">
        <v>0.41959999999999997</v>
      </c>
      <c r="C1057" s="14">
        <v>0.22320000000000001</v>
      </c>
      <c r="D1057" s="14">
        <v>0.35709999999999997</v>
      </c>
      <c r="E1057" s="10">
        <f t="shared" si="108"/>
        <v>0.99990000000000001</v>
      </c>
      <c r="F1057" s="11">
        <f t="shared" si="107"/>
        <v>0.44462499999999994</v>
      </c>
      <c r="G1057" s="12">
        <f t="shared" si="109"/>
        <v>6.25E-2</v>
      </c>
      <c r="H1057" s="7">
        <f t="shared" si="104"/>
        <v>0</v>
      </c>
      <c r="I1057" s="7">
        <f t="shared" si="105"/>
        <v>0</v>
      </c>
      <c r="J1057" s="7">
        <f t="shared" si="106"/>
        <v>0</v>
      </c>
      <c r="K1057" s="13">
        <v>1550.38</v>
      </c>
      <c r="L1057" s="13">
        <v>1526.46</v>
      </c>
      <c r="M1057" s="13">
        <v>1541.24</v>
      </c>
    </row>
    <row r="1058" spans="1:13" x14ac:dyDescent="0.3">
      <c r="A1058" s="6">
        <v>39380</v>
      </c>
      <c r="B1058" s="14">
        <v>0.3125</v>
      </c>
      <c r="C1058" s="14">
        <v>0.2054</v>
      </c>
      <c r="D1058" s="14">
        <v>0.48209999999999997</v>
      </c>
      <c r="E1058" s="10">
        <f t="shared" si="108"/>
        <v>1</v>
      </c>
      <c r="F1058" s="11">
        <f t="shared" si="107"/>
        <v>0.43331249999999999</v>
      </c>
      <c r="G1058" s="12">
        <f t="shared" si="109"/>
        <v>-0.16959999999999997</v>
      </c>
      <c r="H1058" s="7">
        <f t="shared" si="104"/>
        <v>0</v>
      </c>
      <c r="I1058" s="7">
        <f t="shared" si="105"/>
        <v>0</v>
      </c>
      <c r="J1058" s="7">
        <f t="shared" si="106"/>
        <v>0</v>
      </c>
      <c r="K1058" s="13">
        <v>1519.57</v>
      </c>
      <c r="L1058" s="13">
        <v>1489.74</v>
      </c>
      <c r="M1058" s="13">
        <v>1515.88</v>
      </c>
    </row>
    <row r="1059" spans="1:13" x14ac:dyDescent="0.3">
      <c r="A1059" s="6">
        <v>39387</v>
      </c>
      <c r="B1059" s="14">
        <v>0.4471</v>
      </c>
      <c r="C1059" s="14">
        <v>0.18820000000000001</v>
      </c>
      <c r="D1059" s="14">
        <v>0.36470000000000002</v>
      </c>
      <c r="E1059" s="10">
        <f t="shared" si="108"/>
        <v>1</v>
      </c>
      <c r="F1059" s="11">
        <f t="shared" si="107"/>
        <v>0.44122499999999998</v>
      </c>
      <c r="G1059" s="12">
        <f t="shared" si="109"/>
        <v>8.2399999999999973E-2</v>
      </c>
      <c r="H1059" s="7">
        <f t="shared" si="104"/>
        <v>0</v>
      </c>
      <c r="I1059" s="7">
        <f t="shared" si="105"/>
        <v>0</v>
      </c>
      <c r="J1059" s="7">
        <f t="shared" si="106"/>
        <v>0</v>
      </c>
      <c r="K1059" s="13">
        <v>1551.91</v>
      </c>
      <c r="L1059" s="13">
        <v>1529.42</v>
      </c>
      <c r="M1059" s="13">
        <v>1549.38</v>
      </c>
    </row>
    <row r="1060" spans="1:13" x14ac:dyDescent="0.3">
      <c r="A1060" s="6">
        <v>39394</v>
      </c>
      <c r="B1060" s="14">
        <v>0.3619</v>
      </c>
      <c r="C1060" s="14">
        <v>0.12379999999999999</v>
      </c>
      <c r="D1060" s="14">
        <v>0.51429999999999998</v>
      </c>
      <c r="E1060" s="10">
        <f t="shared" si="108"/>
        <v>1</v>
      </c>
      <c r="F1060" s="11">
        <f t="shared" si="107"/>
        <v>0.43646249999999998</v>
      </c>
      <c r="G1060" s="12">
        <f t="shared" si="109"/>
        <v>-0.15239999999999998</v>
      </c>
      <c r="H1060" s="7">
        <f t="shared" si="104"/>
        <v>0</v>
      </c>
      <c r="I1060" s="7">
        <f t="shared" si="105"/>
        <v>0</v>
      </c>
      <c r="J1060" s="7">
        <f t="shared" si="106"/>
        <v>0</v>
      </c>
      <c r="K1060" s="13">
        <v>1519.49</v>
      </c>
      <c r="L1060" s="13">
        <v>1475.08</v>
      </c>
      <c r="M1060" s="13">
        <v>1475.62</v>
      </c>
    </row>
    <row r="1061" spans="1:13" x14ac:dyDescent="0.3">
      <c r="A1061" s="6">
        <v>39401</v>
      </c>
      <c r="B1061" s="14">
        <v>0.3301</v>
      </c>
      <c r="C1061" s="14">
        <v>0.17480000000000001</v>
      </c>
      <c r="D1061" s="14">
        <v>0.49509999999999998</v>
      </c>
      <c r="E1061" s="10">
        <f t="shared" si="108"/>
        <v>1</v>
      </c>
      <c r="F1061" s="11">
        <f t="shared" si="107"/>
        <v>0.42867499999999997</v>
      </c>
      <c r="G1061" s="12">
        <f t="shared" si="109"/>
        <v>-0.16499999999999998</v>
      </c>
      <c r="H1061" s="7">
        <f t="shared" si="104"/>
        <v>0</v>
      </c>
      <c r="I1061" s="7">
        <f t="shared" si="105"/>
        <v>0</v>
      </c>
      <c r="J1061" s="7">
        <f t="shared" si="106"/>
        <v>0</v>
      </c>
      <c r="K1061" s="13">
        <v>1491.51</v>
      </c>
      <c r="L1061" s="13">
        <v>1466.99</v>
      </c>
      <c r="M1061" s="13">
        <v>1470.58</v>
      </c>
    </row>
    <row r="1062" spans="1:13" x14ac:dyDescent="0.3">
      <c r="A1062" s="6">
        <v>39408</v>
      </c>
      <c r="B1062" s="14">
        <v>0.25580000000000003</v>
      </c>
      <c r="C1062" s="14">
        <v>0.21709999999999999</v>
      </c>
      <c r="D1062" s="14">
        <v>0.52710000000000001</v>
      </c>
      <c r="E1062" s="10">
        <f t="shared" si="108"/>
        <v>1</v>
      </c>
      <c r="F1062" s="11">
        <f t="shared" si="107"/>
        <v>0.39893749999999994</v>
      </c>
      <c r="G1062" s="12">
        <f t="shared" si="109"/>
        <v>-0.27129999999999999</v>
      </c>
      <c r="H1062" s="7">
        <f t="shared" si="104"/>
        <v>0</v>
      </c>
      <c r="I1062" s="7">
        <f t="shared" si="105"/>
        <v>0</v>
      </c>
      <c r="J1062" s="7">
        <f t="shared" si="106"/>
        <v>0</v>
      </c>
      <c r="K1062" s="13">
        <v>1439.62</v>
      </c>
      <c r="L1062" s="13">
        <v>1415.73</v>
      </c>
      <c r="M1062" s="13">
        <v>1416.77</v>
      </c>
    </row>
    <row r="1063" spans="1:13" x14ac:dyDescent="0.3">
      <c r="A1063" s="6">
        <v>39415</v>
      </c>
      <c r="B1063" s="14">
        <v>0.28570000000000001</v>
      </c>
      <c r="C1063" s="14">
        <v>0.15310000000000001</v>
      </c>
      <c r="D1063" s="14">
        <v>0.56120000000000003</v>
      </c>
      <c r="E1063" s="10">
        <f t="shared" si="108"/>
        <v>1</v>
      </c>
      <c r="F1063" s="11">
        <f t="shared" si="107"/>
        <v>0.36988749999999998</v>
      </c>
      <c r="G1063" s="12">
        <f t="shared" si="109"/>
        <v>-0.27550000000000002</v>
      </c>
      <c r="H1063" s="7">
        <f t="shared" si="104"/>
        <v>0</v>
      </c>
      <c r="I1063" s="7">
        <f t="shared" si="105"/>
        <v>0</v>
      </c>
      <c r="J1063" s="7">
        <f t="shared" si="106"/>
        <v>0</v>
      </c>
      <c r="K1063" s="13">
        <v>1471.44</v>
      </c>
      <c r="L1063" s="13">
        <v>1427.78</v>
      </c>
      <c r="M1063" s="13">
        <v>1469.02</v>
      </c>
    </row>
    <row r="1064" spans="1:13" x14ac:dyDescent="0.3">
      <c r="A1064" s="6">
        <v>39422</v>
      </c>
      <c r="B1064" s="14">
        <v>0.40649999999999997</v>
      </c>
      <c r="C1064" s="14">
        <v>0.1951</v>
      </c>
      <c r="D1064" s="14">
        <v>0.39839999999999998</v>
      </c>
      <c r="E1064" s="10">
        <f t="shared" si="108"/>
        <v>0.99999999999999989</v>
      </c>
      <c r="F1064" s="11">
        <f t="shared" si="107"/>
        <v>0.35239999999999999</v>
      </c>
      <c r="G1064" s="12">
        <f t="shared" si="109"/>
        <v>8.0999999999999961E-3</v>
      </c>
      <c r="H1064" s="7">
        <f t="shared" si="104"/>
        <v>0</v>
      </c>
      <c r="I1064" s="7">
        <f t="shared" si="105"/>
        <v>0</v>
      </c>
      <c r="J1064" s="7">
        <f t="shared" si="106"/>
        <v>0</v>
      </c>
      <c r="K1064" s="13">
        <v>1485.85</v>
      </c>
      <c r="L1064" s="13">
        <v>1462.06</v>
      </c>
      <c r="M1064" s="13">
        <v>1485.01</v>
      </c>
    </row>
    <row r="1065" spans="1:13" x14ac:dyDescent="0.3">
      <c r="A1065" s="6">
        <v>39429</v>
      </c>
      <c r="B1065" s="14">
        <v>0.47620000000000001</v>
      </c>
      <c r="C1065" s="14">
        <v>0.16669999999999999</v>
      </c>
      <c r="D1065" s="14">
        <v>0.35709999999999997</v>
      </c>
      <c r="E1065" s="10">
        <f t="shared" si="108"/>
        <v>1</v>
      </c>
      <c r="F1065" s="11">
        <f t="shared" si="107"/>
        <v>0.35947500000000004</v>
      </c>
      <c r="G1065" s="12">
        <f t="shared" si="109"/>
        <v>0.11910000000000004</v>
      </c>
      <c r="H1065" s="7">
        <f t="shared" si="104"/>
        <v>0</v>
      </c>
      <c r="I1065" s="7">
        <f t="shared" si="105"/>
        <v>0</v>
      </c>
      <c r="J1065" s="7">
        <f t="shared" si="106"/>
        <v>0</v>
      </c>
      <c r="K1065" s="13">
        <v>1485.4</v>
      </c>
      <c r="L1065" s="13">
        <v>1472.4</v>
      </c>
      <c r="M1065" s="13">
        <v>1479.66</v>
      </c>
    </row>
    <row r="1066" spans="1:13" x14ac:dyDescent="0.3">
      <c r="A1066" s="6">
        <v>39436</v>
      </c>
      <c r="B1066" s="14">
        <v>0.35849999999999999</v>
      </c>
      <c r="C1066" s="14">
        <v>0.16980000000000001</v>
      </c>
      <c r="D1066" s="14">
        <v>0.47170000000000001</v>
      </c>
      <c r="E1066" s="10">
        <f t="shared" si="108"/>
        <v>1</v>
      </c>
      <c r="F1066" s="11">
        <f t="shared" si="107"/>
        <v>0.36522499999999997</v>
      </c>
      <c r="G1066" s="12">
        <f t="shared" si="109"/>
        <v>-0.11320000000000002</v>
      </c>
      <c r="H1066" s="7">
        <f t="shared" si="104"/>
        <v>0</v>
      </c>
      <c r="I1066" s="7">
        <f t="shared" si="105"/>
        <v>0</v>
      </c>
      <c r="J1066" s="7">
        <f t="shared" si="106"/>
        <v>0</v>
      </c>
      <c r="K1066" s="13">
        <v>1464.4</v>
      </c>
      <c r="L1066" s="13">
        <v>1445.49</v>
      </c>
      <c r="M1066" s="13">
        <v>1453</v>
      </c>
    </row>
    <row r="1067" spans="1:13" x14ac:dyDescent="0.3">
      <c r="A1067" s="6">
        <v>39443</v>
      </c>
      <c r="B1067" s="14">
        <v>0.3</v>
      </c>
      <c r="C1067" s="14">
        <v>0.2</v>
      </c>
      <c r="D1067" s="14">
        <v>0.5</v>
      </c>
      <c r="E1067" s="10">
        <f t="shared" si="108"/>
        <v>1</v>
      </c>
      <c r="F1067" s="11">
        <f t="shared" si="107"/>
        <v>0.34683749999999997</v>
      </c>
      <c r="G1067" s="12">
        <f t="shared" si="109"/>
        <v>-0.2</v>
      </c>
      <c r="H1067" s="7">
        <f t="shared" si="104"/>
        <v>0</v>
      </c>
      <c r="I1067" s="7">
        <f t="shared" si="105"/>
        <v>0</v>
      </c>
      <c r="J1067" s="7">
        <f t="shared" si="106"/>
        <v>0</v>
      </c>
      <c r="K1067" s="13">
        <v>1497.63</v>
      </c>
      <c r="L1067" s="13">
        <v>1484.55</v>
      </c>
      <c r="M1067" s="13">
        <v>1496.45</v>
      </c>
    </row>
    <row r="1068" spans="1:13" x14ac:dyDescent="0.3">
      <c r="A1068" s="6">
        <v>39450</v>
      </c>
      <c r="B1068" s="14">
        <v>0.2571</v>
      </c>
      <c r="C1068" s="14">
        <v>0.1905</v>
      </c>
      <c r="D1068" s="14">
        <v>0.5524</v>
      </c>
      <c r="E1068" s="10">
        <f t="shared" si="108"/>
        <v>1</v>
      </c>
      <c r="F1068" s="11">
        <f t="shared" si="107"/>
        <v>0.33373749999999996</v>
      </c>
      <c r="G1068" s="12">
        <f t="shared" si="109"/>
        <v>-0.29530000000000001</v>
      </c>
      <c r="H1068" s="7">
        <f t="shared" si="104"/>
        <v>0</v>
      </c>
      <c r="I1068" s="7">
        <f t="shared" si="105"/>
        <v>0</v>
      </c>
      <c r="J1068" s="7">
        <f t="shared" si="106"/>
        <v>0</v>
      </c>
      <c r="K1068" s="13">
        <v>1455.74</v>
      </c>
      <c r="L1068" s="13">
        <v>1447.37</v>
      </c>
      <c r="M1068" s="13">
        <v>1450.38</v>
      </c>
    </row>
    <row r="1069" spans="1:13" x14ac:dyDescent="0.3">
      <c r="A1069" s="6">
        <v>39457</v>
      </c>
      <c r="B1069" s="14">
        <v>0.1963</v>
      </c>
      <c r="C1069" s="14">
        <v>0.215</v>
      </c>
      <c r="D1069" s="14">
        <v>0.58879999999999999</v>
      </c>
      <c r="E1069" s="10">
        <f t="shared" si="108"/>
        <v>1.0001</v>
      </c>
      <c r="F1069" s="11">
        <f t="shared" si="107"/>
        <v>0.31701249999999997</v>
      </c>
      <c r="G1069" s="12">
        <f t="shared" si="109"/>
        <v>-0.39249999999999996</v>
      </c>
      <c r="H1069" s="7">
        <f t="shared" si="104"/>
        <v>0</v>
      </c>
      <c r="I1069" s="7">
        <f t="shared" si="105"/>
        <v>0</v>
      </c>
      <c r="J1069" s="7">
        <f t="shared" si="106"/>
        <v>0</v>
      </c>
      <c r="K1069" s="13">
        <v>1409.2</v>
      </c>
      <c r="L1069" s="13">
        <v>1379.23</v>
      </c>
      <c r="M1069" s="13">
        <v>1409.13</v>
      </c>
    </row>
    <row r="1070" spans="1:13" x14ac:dyDescent="0.3">
      <c r="A1070" s="6">
        <v>39464</v>
      </c>
      <c r="B1070" s="14">
        <v>0.24299999999999999</v>
      </c>
      <c r="C1070" s="14">
        <v>0.21299999999999999</v>
      </c>
      <c r="D1070" s="14">
        <v>0.5444</v>
      </c>
      <c r="E1070" s="10">
        <f t="shared" si="108"/>
        <v>1.0004</v>
      </c>
      <c r="F1070" s="11">
        <f t="shared" si="107"/>
        <v>0.31541249999999998</v>
      </c>
      <c r="G1070" s="12">
        <f t="shared" si="109"/>
        <v>-0.3014</v>
      </c>
      <c r="H1070" s="7">
        <f t="shared" si="104"/>
        <v>0</v>
      </c>
      <c r="I1070" s="7">
        <f t="shared" si="105"/>
        <v>0</v>
      </c>
      <c r="J1070" s="7">
        <f t="shared" si="106"/>
        <v>0</v>
      </c>
      <c r="K1070" s="13">
        <v>1391.99</v>
      </c>
      <c r="L1070" s="13">
        <v>1364.27</v>
      </c>
      <c r="M1070" s="13">
        <v>1373.2</v>
      </c>
    </row>
    <row r="1071" spans="1:13" x14ac:dyDescent="0.3">
      <c r="A1071" s="6">
        <v>39471</v>
      </c>
      <c r="B1071" s="14">
        <v>0.25140000000000001</v>
      </c>
      <c r="C1071" s="14">
        <v>0.1585</v>
      </c>
      <c r="D1071" s="14">
        <v>0.59019999999999995</v>
      </c>
      <c r="E1071" s="10">
        <f t="shared" si="108"/>
        <v>1.0001</v>
      </c>
      <c r="F1071" s="11">
        <f t="shared" si="107"/>
        <v>0.31112499999999998</v>
      </c>
      <c r="G1071" s="12">
        <f t="shared" si="109"/>
        <v>-0.33879999999999993</v>
      </c>
      <c r="H1071" s="7">
        <f t="shared" si="104"/>
        <v>0</v>
      </c>
      <c r="I1071" s="7">
        <f t="shared" si="105"/>
        <v>0</v>
      </c>
      <c r="J1071" s="7">
        <f t="shared" si="106"/>
        <v>0</v>
      </c>
      <c r="K1071" s="13">
        <v>1338.82</v>
      </c>
      <c r="L1071" s="13">
        <v>1269.8699999999999</v>
      </c>
      <c r="M1071" s="13">
        <v>1338.6</v>
      </c>
    </row>
    <row r="1072" spans="1:13" x14ac:dyDescent="0.3">
      <c r="A1072" s="6">
        <v>39478</v>
      </c>
      <c r="B1072" s="14">
        <v>0.30080000000000001</v>
      </c>
      <c r="C1072" s="14">
        <v>0.21049999999999999</v>
      </c>
      <c r="D1072" s="14">
        <v>0.48870000000000002</v>
      </c>
      <c r="E1072" s="10">
        <f t="shared" si="108"/>
        <v>1</v>
      </c>
      <c r="F1072" s="11">
        <f t="shared" si="107"/>
        <v>0.29791249999999997</v>
      </c>
      <c r="G1072" s="12">
        <f t="shared" si="109"/>
        <v>-0.18790000000000001</v>
      </c>
      <c r="H1072" s="7">
        <f t="shared" si="104"/>
        <v>0</v>
      </c>
      <c r="I1072" s="7">
        <f t="shared" si="105"/>
        <v>0</v>
      </c>
      <c r="J1072" s="7">
        <f t="shared" si="106"/>
        <v>0</v>
      </c>
      <c r="K1072" s="13">
        <v>1385.86</v>
      </c>
      <c r="L1072" s="13">
        <v>1352.95</v>
      </c>
      <c r="M1072" s="13">
        <v>1355.81</v>
      </c>
    </row>
    <row r="1073" spans="1:13" x14ac:dyDescent="0.3">
      <c r="A1073" s="6">
        <v>39485</v>
      </c>
      <c r="B1073" s="14">
        <v>0.34110000000000001</v>
      </c>
      <c r="C1073" s="14">
        <v>0.18690000000000001</v>
      </c>
      <c r="D1073" s="14">
        <v>0.47199999999999998</v>
      </c>
      <c r="E1073" s="10">
        <f t="shared" si="108"/>
        <v>1</v>
      </c>
      <c r="F1073" s="11">
        <f t="shared" si="107"/>
        <v>0.28102499999999997</v>
      </c>
      <c r="G1073" s="12">
        <f t="shared" si="109"/>
        <v>-0.13089999999999996</v>
      </c>
      <c r="H1073" s="7">
        <f t="shared" si="104"/>
        <v>0</v>
      </c>
      <c r="I1073" s="7">
        <f t="shared" si="105"/>
        <v>0</v>
      </c>
      <c r="J1073" s="7">
        <f t="shared" si="106"/>
        <v>0</v>
      </c>
      <c r="K1073" s="13">
        <v>1351.96</v>
      </c>
      <c r="L1073" s="13">
        <v>1324.34</v>
      </c>
      <c r="M1073" s="13">
        <v>1326.45</v>
      </c>
    </row>
    <row r="1074" spans="1:13" x14ac:dyDescent="0.3">
      <c r="A1074" s="6">
        <v>39492</v>
      </c>
      <c r="B1074" s="14">
        <v>0.33329999999999999</v>
      </c>
      <c r="C1074" s="14">
        <v>0.24809999999999999</v>
      </c>
      <c r="D1074" s="14">
        <v>0.41860000000000003</v>
      </c>
      <c r="E1074" s="10">
        <f t="shared" si="108"/>
        <v>1</v>
      </c>
      <c r="F1074" s="11">
        <f t="shared" si="107"/>
        <v>0.27787499999999998</v>
      </c>
      <c r="G1074" s="12">
        <f t="shared" si="109"/>
        <v>-8.5300000000000042E-2</v>
      </c>
      <c r="H1074" s="7">
        <f t="shared" si="104"/>
        <v>0</v>
      </c>
      <c r="I1074" s="7">
        <f t="shared" si="105"/>
        <v>0</v>
      </c>
      <c r="J1074" s="7">
        <f t="shared" si="106"/>
        <v>0</v>
      </c>
      <c r="K1074" s="13">
        <v>1369.23</v>
      </c>
      <c r="L1074" s="13">
        <v>1350.78</v>
      </c>
      <c r="M1074" s="13">
        <v>1367.21</v>
      </c>
    </row>
    <row r="1075" spans="1:13" x14ac:dyDescent="0.3">
      <c r="A1075" s="6">
        <v>39499</v>
      </c>
      <c r="B1075" s="14">
        <v>0.33179999999999998</v>
      </c>
      <c r="C1075" s="14">
        <v>0.22120000000000001</v>
      </c>
      <c r="D1075" s="14">
        <v>0.44700000000000001</v>
      </c>
      <c r="E1075" s="10">
        <f t="shared" si="108"/>
        <v>1</v>
      </c>
      <c r="F1075" s="11">
        <f t="shared" si="107"/>
        <v>0.28184999999999999</v>
      </c>
      <c r="G1075" s="12">
        <f t="shared" si="109"/>
        <v>-0.11520000000000002</v>
      </c>
      <c r="H1075" s="7">
        <f t="shared" si="104"/>
        <v>0</v>
      </c>
      <c r="I1075" s="7">
        <f t="shared" si="105"/>
        <v>0</v>
      </c>
      <c r="J1075" s="7">
        <f t="shared" si="106"/>
        <v>0</v>
      </c>
      <c r="K1075" s="13">
        <v>1367.28</v>
      </c>
      <c r="L1075" s="13">
        <v>1345.05</v>
      </c>
      <c r="M1075" s="13">
        <v>1348.78</v>
      </c>
    </row>
    <row r="1076" spans="1:13" x14ac:dyDescent="0.3">
      <c r="A1076" s="6">
        <v>39506</v>
      </c>
      <c r="B1076" s="14">
        <v>0.34310000000000002</v>
      </c>
      <c r="C1076" s="14">
        <v>0.2044</v>
      </c>
      <c r="D1076" s="14">
        <v>0.4526</v>
      </c>
      <c r="E1076" s="10">
        <f t="shared" si="108"/>
        <v>1.0001</v>
      </c>
      <c r="F1076" s="11">
        <f t="shared" si="107"/>
        <v>0.29260000000000003</v>
      </c>
      <c r="G1076" s="12">
        <f t="shared" si="109"/>
        <v>-0.10949999999999999</v>
      </c>
      <c r="H1076" s="7">
        <f t="shared" si="104"/>
        <v>0</v>
      </c>
      <c r="I1076" s="7">
        <f t="shared" si="105"/>
        <v>0</v>
      </c>
      <c r="J1076" s="7">
        <f t="shared" si="106"/>
        <v>0</v>
      </c>
      <c r="K1076" s="13">
        <v>1388.34</v>
      </c>
      <c r="L1076" s="13">
        <v>1372</v>
      </c>
      <c r="M1076" s="13">
        <v>1380.02</v>
      </c>
    </row>
    <row r="1077" spans="1:13" x14ac:dyDescent="0.3">
      <c r="A1077" s="6">
        <v>39513</v>
      </c>
      <c r="B1077" s="14">
        <v>0.2198</v>
      </c>
      <c r="C1077" s="14">
        <v>0.26369999999999999</v>
      </c>
      <c r="D1077" s="14">
        <v>0.51649999999999996</v>
      </c>
      <c r="E1077" s="10">
        <f t="shared" si="108"/>
        <v>1</v>
      </c>
      <c r="F1077" s="11">
        <f t="shared" si="107"/>
        <v>0.29553750000000001</v>
      </c>
      <c r="G1077" s="12">
        <f t="shared" si="109"/>
        <v>-0.29669999999999996</v>
      </c>
      <c r="H1077" s="7">
        <f t="shared" si="104"/>
        <v>0</v>
      </c>
      <c r="I1077" s="7">
        <f t="shared" si="105"/>
        <v>0</v>
      </c>
      <c r="J1077" s="7">
        <f t="shared" si="106"/>
        <v>0</v>
      </c>
      <c r="K1077" s="13">
        <v>1344.19</v>
      </c>
      <c r="L1077" s="13">
        <v>1320.22</v>
      </c>
      <c r="M1077" s="13">
        <v>1333.7</v>
      </c>
    </row>
    <row r="1078" spans="1:13" x14ac:dyDescent="0.3">
      <c r="A1078" s="6">
        <v>39520</v>
      </c>
      <c r="B1078" s="14">
        <v>0.20419999999999999</v>
      </c>
      <c r="C1078" s="14">
        <v>0.20419999999999999</v>
      </c>
      <c r="D1078" s="14">
        <v>0.59150000000000003</v>
      </c>
      <c r="E1078" s="10">
        <f t="shared" si="108"/>
        <v>0.99990000000000001</v>
      </c>
      <c r="F1078" s="11">
        <f t="shared" si="107"/>
        <v>0.29068749999999999</v>
      </c>
      <c r="G1078" s="12">
        <f t="shared" si="109"/>
        <v>-0.38730000000000003</v>
      </c>
      <c r="H1078" s="7">
        <f t="shared" si="104"/>
        <v>0</v>
      </c>
      <c r="I1078" s="7">
        <f t="shared" si="105"/>
        <v>0</v>
      </c>
      <c r="J1078" s="7">
        <f t="shared" si="106"/>
        <v>0</v>
      </c>
      <c r="K1078" s="13">
        <v>1333.26</v>
      </c>
      <c r="L1078" s="13">
        <v>1307.8599999999999</v>
      </c>
      <c r="M1078" s="13">
        <v>1308.77</v>
      </c>
    </row>
    <row r="1079" spans="1:13" x14ac:dyDescent="0.3">
      <c r="A1079" s="6">
        <v>39527</v>
      </c>
      <c r="B1079" s="14">
        <v>0.25209999999999999</v>
      </c>
      <c r="C1079" s="14">
        <v>0.2051</v>
      </c>
      <c r="D1079" s="14">
        <v>0.54269999999999996</v>
      </c>
      <c r="E1079" s="10">
        <f t="shared" si="108"/>
        <v>0.99990000000000001</v>
      </c>
      <c r="F1079" s="11">
        <f t="shared" si="107"/>
        <v>0.29077500000000001</v>
      </c>
      <c r="G1079" s="12">
        <f t="shared" si="109"/>
        <v>-0.29059999999999997</v>
      </c>
      <c r="H1079" s="7">
        <f t="shared" si="104"/>
        <v>0</v>
      </c>
      <c r="I1079" s="7">
        <f t="shared" si="105"/>
        <v>0</v>
      </c>
      <c r="J1079" s="7">
        <f t="shared" si="106"/>
        <v>0</v>
      </c>
      <c r="K1079" s="13">
        <v>1341.51</v>
      </c>
      <c r="L1079" s="13">
        <v>1298.42</v>
      </c>
      <c r="M1079" s="13">
        <v>1298.42</v>
      </c>
    </row>
    <row r="1080" spans="1:13" x14ac:dyDescent="0.3">
      <c r="A1080" s="6">
        <v>39534</v>
      </c>
      <c r="B1080" s="14">
        <v>0.41599999999999998</v>
      </c>
      <c r="C1080" s="14">
        <v>0.248</v>
      </c>
      <c r="D1080" s="14">
        <v>0.33600000000000002</v>
      </c>
      <c r="E1080" s="10">
        <f t="shared" si="108"/>
        <v>1</v>
      </c>
      <c r="F1080" s="11">
        <f t="shared" si="107"/>
        <v>0.30517499999999997</v>
      </c>
      <c r="G1080" s="12">
        <f t="shared" si="109"/>
        <v>7.999999999999996E-2</v>
      </c>
      <c r="H1080" s="7">
        <f t="shared" si="104"/>
        <v>0</v>
      </c>
      <c r="I1080" s="7">
        <f t="shared" si="105"/>
        <v>0</v>
      </c>
      <c r="J1080" s="7">
        <f t="shared" si="106"/>
        <v>0</v>
      </c>
      <c r="K1080" s="13">
        <v>1352.45</v>
      </c>
      <c r="L1080" s="13">
        <v>1336.41</v>
      </c>
      <c r="M1080" s="13">
        <v>1341.13</v>
      </c>
    </row>
    <row r="1081" spans="1:13" x14ac:dyDescent="0.3">
      <c r="A1081" s="6">
        <v>39541</v>
      </c>
      <c r="B1081" s="14">
        <v>0.36699999999999999</v>
      </c>
      <c r="C1081" s="14">
        <v>0.2394</v>
      </c>
      <c r="D1081" s="14">
        <v>0.39360000000000001</v>
      </c>
      <c r="E1081" s="10">
        <f t="shared" si="108"/>
        <v>1</v>
      </c>
      <c r="F1081" s="11">
        <f t="shared" si="107"/>
        <v>0.30841249999999998</v>
      </c>
      <c r="G1081" s="12">
        <f t="shared" si="109"/>
        <v>-2.6600000000000013E-2</v>
      </c>
      <c r="H1081" s="7">
        <f t="shared" si="104"/>
        <v>0</v>
      </c>
      <c r="I1081" s="7">
        <f t="shared" si="105"/>
        <v>0</v>
      </c>
      <c r="J1081" s="7">
        <f t="shared" si="106"/>
        <v>0</v>
      </c>
      <c r="K1081" s="13">
        <v>1377.95</v>
      </c>
      <c r="L1081" s="13">
        <v>1361.55</v>
      </c>
      <c r="M1081" s="13">
        <v>1367.53</v>
      </c>
    </row>
    <row r="1082" spans="1:13" x14ac:dyDescent="0.3">
      <c r="A1082" s="6">
        <v>39548</v>
      </c>
      <c r="B1082" s="14">
        <v>0.45760000000000001</v>
      </c>
      <c r="C1082" s="14">
        <v>0.16950000000000001</v>
      </c>
      <c r="D1082" s="14">
        <v>0.37290000000000001</v>
      </c>
      <c r="E1082" s="10">
        <f t="shared" si="108"/>
        <v>1</v>
      </c>
      <c r="F1082" s="11">
        <f t="shared" si="107"/>
        <v>0.32394999999999996</v>
      </c>
      <c r="G1082" s="12">
        <f t="shared" si="109"/>
        <v>8.4699999999999998E-2</v>
      </c>
      <c r="H1082" s="7">
        <f t="shared" si="104"/>
        <v>0</v>
      </c>
      <c r="I1082" s="7">
        <f t="shared" si="105"/>
        <v>0</v>
      </c>
      <c r="J1082" s="7">
        <f t="shared" si="106"/>
        <v>0</v>
      </c>
      <c r="K1082" s="13">
        <v>1368.08</v>
      </c>
      <c r="L1082" s="13">
        <v>1350.25</v>
      </c>
      <c r="M1082" s="13">
        <v>1354.49</v>
      </c>
    </row>
    <row r="1083" spans="1:13" x14ac:dyDescent="0.3">
      <c r="A1083" s="6">
        <v>39555</v>
      </c>
      <c r="B1083" s="14">
        <v>0.30370000000000003</v>
      </c>
      <c r="C1083" s="14">
        <v>0.2094</v>
      </c>
      <c r="D1083" s="14">
        <v>0.4869</v>
      </c>
      <c r="E1083" s="10">
        <f t="shared" si="108"/>
        <v>1</v>
      </c>
      <c r="F1083" s="11">
        <f t="shared" si="107"/>
        <v>0.32043749999999999</v>
      </c>
      <c r="G1083" s="12">
        <f t="shared" si="109"/>
        <v>-0.18319999999999997</v>
      </c>
      <c r="H1083" s="7">
        <f t="shared" si="104"/>
        <v>0</v>
      </c>
      <c r="I1083" s="7">
        <f t="shared" si="105"/>
        <v>0</v>
      </c>
      <c r="J1083" s="7">
        <f t="shared" si="106"/>
        <v>0</v>
      </c>
      <c r="K1083" s="13">
        <v>1365.49</v>
      </c>
      <c r="L1083" s="13">
        <v>1337.02</v>
      </c>
      <c r="M1083" s="13">
        <v>1364.71</v>
      </c>
    </row>
    <row r="1084" spans="1:13" x14ac:dyDescent="0.3">
      <c r="A1084" s="6">
        <v>39562</v>
      </c>
      <c r="B1084" s="14">
        <v>0.4667</v>
      </c>
      <c r="C1084" s="14">
        <v>0.25829999999999997</v>
      </c>
      <c r="D1084" s="14">
        <v>0.27500000000000002</v>
      </c>
      <c r="E1084" s="10">
        <f t="shared" si="108"/>
        <v>1</v>
      </c>
      <c r="F1084" s="11">
        <f t="shared" si="107"/>
        <v>0.33588749999999995</v>
      </c>
      <c r="G1084" s="12">
        <f t="shared" si="109"/>
        <v>0.19169999999999998</v>
      </c>
      <c r="H1084" s="7">
        <f t="shared" si="104"/>
        <v>0</v>
      </c>
      <c r="I1084" s="7">
        <f t="shared" si="105"/>
        <v>0</v>
      </c>
      <c r="J1084" s="7">
        <f t="shared" si="106"/>
        <v>0</v>
      </c>
      <c r="K1084" s="13">
        <v>1387.87</v>
      </c>
      <c r="L1084" s="13">
        <v>1372.24</v>
      </c>
      <c r="M1084" s="13">
        <v>1379.93</v>
      </c>
    </row>
    <row r="1085" spans="1:13" x14ac:dyDescent="0.3">
      <c r="A1085" s="6">
        <v>39569</v>
      </c>
      <c r="B1085" s="14">
        <v>0.53290000000000004</v>
      </c>
      <c r="C1085" s="14">
        <v>0.2039</v>
      </c>
      <c r="D1085" s="14">
        <v>0.26319999999999999</v>
      </c>
      <c r="E1085" s="10">
        <f t="shared" si="108"/>
        <v>1</v>
      </c>
      <c r="F1085" s="11">
        <f t="shared" si="107"/>
        <v>0.375025</v>
      </c>
      <c r="G1085" s="12">
        <f t="shared" si="109"/>
        <v>0.26970000000000005</v>
      </c>
      <c r="H1085" s="7">
        <f t="shared" si="104"/>
        <v>0</v>
      </c>
      <c r="I1085" s="7">
        <f t="shared" si="105"/>
        <v>0</v>
      </c>
      <c r="J1085" s="7">
        <f t="shared" si="106"/>
        <v>0</v>
      </c>
      <c r="K1085" s="13">
        <v>1404.57</v>
      </c>
      <c r="L1085" s="13">
        <v>1384.25</v>
      </c>
      <c r="M1085" s="13">
        <v>1385.59</v>
      </c>
    </row>
    <row r="1086" spans="1:13" x14ac:dyDescent="0.3">
      <c r="A1086" s="6">
        <v>39576</v>
      </c>
      <c r="B1086" s="14">
        <v>0.52810000000000001</v>
      </c>
      <c r="C1086" s="14">
        <v>0.22470000000000001</v>
      </c>
      <c r="D1086" s="14">
        <v>0.2472</v>
      </c>
      <c r="E1086" s="10">
        <f t="shared" si="108"/>
        <v>1</v>
      </c>
      <c r="F1086" s="11">
        <f t="shared" si="107"/>
        <v>0.41551250000000006</v>
      </c>
      <c r="G1086" s="12">
        <f t="shared" si="109"/>
        <v>0.28090000000000004</v>
      </c>
      <c r="H1086" s="7">
        <f t="shared" si="104"/>
        <v>0</v>
      </c>
      <c r="I1086" s="7">
        <f t="shared" si="105"/>
        <v>0</v>
      </c>
      <c r="J1086" s="7">
        <f t="shared" si="106"/>
        <v>0</v>
      </c>
      <c r="K1086" s="13">
        <v>1394.29</v>
      </c>
      <c r="L1086" s="13">
        <v>1399.18</v>
      </c>
      <c r="M1086" s="13">
        <v>1389.39</v>
      </c>
    </row>
    <row r="1087" spans="1:13" x14ac:dyDescent="0.3">
      <c r="A1087" s="6">
        <v>39583</v>
      </c>
      <c r="B1087" s="14">
        <v>0.4516</v>
      </c>
      <c r="C1087" s="14">
        <v>0.25159999999999999</v>
      </c>
      <c r="D1087" s="14">
        <v>0.29680000000000001</v>
      </c>
      <c r="E1087" s="10">
        <f t="shared" si="108"/>
        <v>1</v>
      </c>
      <c r="F1087" s="11">
        <f t="shared" si="107"/>
        <v>0.44045000000000001</v>
      </c>
      <c r="G1087" s="12">
        <f t="shared" si="109"/>
        <v>0.15479999999999999</v>
      </c>
      <c r="H1087" s="7">
        <f t="shared" si="104"/>
        <v>0</v>
      </c>
      <c r="I1087" s="7">
        <f t="shared" si="105"/>
        <v>0</v>
      </c>
      <c r="J1087" s="7">
        <f t="shared" si="106"/>
        <v>0</v>
      </c>
      <c r="K1087" s="13">
        <v>1412.29</v>
      </c>
      <c r="L1087" s="13">
        <v>1406.87</v>
      </c>
      <c r="M1087" s="13">
        <v>1408.66</v>
      </c>
    </row>
    <row r="1088" spans="1:13" x14ac:dyDescent="0.3">
      <c r="A1088" s="6">
        <v>39590</v>
      </c>
      <c r="B1088" s="14">
        <v>0.46300000000000002</v>
      </c>
      <c r="C1088" s="14">
        <v>0.19439999999999999</v>
      </c>
      <c r="D1088" s="14">
        <v>0.34260000000000002</v>
      </c>
      <c r="E1088" s="10">
        <f t="shared" si="108"/>
        <v>1</v>
      </c>
      <c r="F1088" s="11">
        <f t="shared" si="107"/>
        <v>0.44632500000000008</v>
      </c>
      <c r="G1088" s="12">
        <f t="shared" si="109"/>
        <v>0.12040000000000001</v>
      </c>
      <c r="H1088" s="7">
        <f t="shared" ref="H1088:H1151" si="110">$B$1978</f>
        <v>0</v>
      </c>
      <c r="I1088" s="7">
        <f t="shared" ref="I1088:I1151" si="111">$B$1980</f>
        <v>0</v>
      </c>
      <c r="J1088" s="7">
        <f t="shared" ref="J1088:J1151" si="112">$B$1981</f>
        <v>0</v>
      </c>
      <c r="K1088" s="13">
        <v>1396.2</v>
      </c>
      <c r="L1088" s="13">
        <v>1390.7</v>
      </c>
      <c r="M1088" s="13">
        <v>1390.71</v>
      </c>
    </row>
    <row r="1089" spans="1:13" x14ac:dyDescent="0.3">
      <c r="A1089" s="6">
        <v>39597</v>
      </c>
      <c r="B1089" s="14">
        <v>0.31359999999999999</v>
      </c>
      <c r="C1089" s="14">
        <v>0.2288</v>
      </c>
      <c r="D1089" s="14">
        <v>0.45760000000000001</v>
      </c>
      <c r="E1089" s="10">
        <f t="shared" si="108"/>
        <v>1</v>
      </c>
      <c r="F1089" s="11">
        <f t="shared" si="107"/>
        <v>0.4396500000000001</v>
      </c>
      <c r="G1089" s="12">
        <f t="shared" si="109"/>
        <v>-0.14400000000000002</v>
      </c>
      <c r="H1089" s="7">
        <f t="shared" si="110"/>
        <v>0</v>
      </c>
      <c r="I1089" s="7">
        <f t="shared" si="111"/>
        <v>0</v>
      </c>
      <c r="J1089" s="7">
        <f t="shared" si="112"/>
        <v>0</v>
      </c>
      <c r="K1089" s="13">
        <v>1393.49</v>
      </c>
      <c r="L1089" s="13">
        <v>1388.59</v>
      </c>
      <c r="M1089" s="13">
        <v>1390.84</v>
      </c>
    </row>
    <row r="1090" spans="1:13" x14ac:dyDescent="0.3">
      <c r="A1090" s="6">
        <v>39604</v>
      </c>
      <c r="B1090" s="14">
        <v>0.43480000000000002</v>
      </c>
      <c r="C1090" s="14">
        <v>0.18479999999999999</v>
      </c>
      <c r="D1090" s="14">
        <v>0.38040000000000002</v>
      </c>
      <c r="E1090" s="10">
        <f t="shared" si="108"/>
        <v>1</v>
      </c>
      <c r="F1090" s="11">
        <f t="shared" si="107"/>
        <v>0.43680000000000008</v>
      </c>
      <c r="G1090" s="12">
        <f t="shared" si="109"/>
        <v>5.4400000000000004E-2</v>
      </c>
      <c r="H1090" s="7">
        <f t="shared" si="110"/>
        <v>0</v>
      </c>
      <c r="I1090" s="7">
        <f t="shared" si="111"/>
        <v>0</v>
      </c>
      <c r="J1090" s="7">
        <f t="shared" si="112"/>
        <v>0</v>
      </c>
      <c r="K1090" s="13">
        <v>1393.32</v>
      </c>
      <c r="L1090" s="13">
        <v>1377.48</v>
      </c>
      <c r="M1090" s="13">
        <v>1377.2</v>
      </c>
    </row>
    <row r="1091" spans="1:13" x14ac:dyDescent="0.3">
      <c r="A1091" s="6">
        <v>39611</v>
      </c>
      <c r="B1091" s="14">
        <v>0.3125</v>
      </c>
      <c r="C1091" s="14">
        <v>0.15179999999999999</v>
      </c>
      <c r="D1091" s="14">
        <v>0.53569999999999995</v>
      </c>
      <c r="E1091" s="10">
        <f t="shared" si="108"/>
        <v>1</v>
      </c>
      <c r="F1091" s="11">
        <f t="shared" si="107"/>
        <v>0.43790000000000001</v>
      </c>
      <c r="G1091" s="12">
        <f t="shared" si="109"/>
        <v>-0.22319999999999995</v>
      </c>
      <c r="H1091" s="7">
        <f t="shared" si="110"/>
        <v>0</v>
      </c>
      <c r="I1091" s="7">
        <f t="shared" si="111"/>
        <v>0</v>
      </c>
      <c r="J1091" s="7">
        <f t="shared" si="112"/>
        <v>0</v>
      </c>
      <c r="K1091" s="13">
        <v>1353.03</v>
      </c>
      <c r="L1091" s="13">
        <v>1335.78</v>
      </c>
      <c r="M1091" s="13">
        <v>1335.49</v>
      </c>
    </row>
    <row r="1092" spans="1:13" x14ac:dyDescent="0.3">
      <c r="A1092" s="6">
        <v>39618</v>
      </c>
      <c r="B1092" s="14">
        <v>0.32979999999999998</v>
      </c>
      <c r="C1092" s="14">
        <v>0.21279999999999999</v>
      </c>
      <c r="D1092" s="14">
        <v>0.45739999999999997</v>
      </c>
      <c r="E1092" s="10">
        <f t="shared" si="108"/>
        <v>1</v>
      </c>
      <c r="F1092" s="11">
        <f t="shared" si="107"/>
        <v>0.42078750000000004</v>
      </c>
      <c r="G1092" s="12">
        <f t="shared" si="109"/>
        <v>-0.12759999999999999</v>
      </c>
      <c r="H1092" s="7">
        <f t="shared" si="110"/>
        <v>0</v>
      </c>
      <c r="I1092" s="7">
        <f t="shared" si="111"/>
        <v>0</v>
      </c>
      <c r="J1092" s="7">
        <f t="shared" si="112"/>
        <v>0</v>
      </c>
      <c r="K1092" s="13">
        <v>1341.27</v>
      </c>
      <c r="L1092" s="13">
        <v>1334.04</v>
      </c>
      <c r="M1092" s="13">
        <v>1337.81</v>
      </c>
    </row>
    <row r="1093" spans="1:13" x14ac:dyDescent="0.3">
      <c r="A1093" s="6">
        <v>39625</v>
      </c>
      <c r="B1093" s="14">
        <v>0.3125</v>
      </c>
      <c r="C1093" s="14">
        <v>0.1648</v>
      </c>
      <c r="D1093" s="14">
        <v>0.52270000000000005</v>
      </c>
      <c r="E1093" s="10">
        <f t="shared" si="108"/>
        <v>1</v>
      </c>
      <c r="F1093" s="11">
        <f t="shared" si="107"/>
        <v>0.39323750000000002</v>
      </c>
      <c r="G1093" s="12">
        <f t="shared" si="109"/>
        <v>-0.21020000000000005</v>
      </c>
      <c r="H1093" s="7">
        <f t="shared" si="110"/>
        <v>0</v>
      </c>
      <c r="I1093" s="7">
        <f t="shared" si="111"/>
        <v>0</v>
      </c>
      <c r="J1093" s="7">
        <f t="shared" si="112"/>
        <v>0</v>
      </c>
      <c r="K1093" s="13">
        <v>1316.29</v>
      </c>
      <c r="L1093" s="13">
        <v>1306.1400000000001</v>
      </c>
      <c r="M1093" s="13">
        <v>1321.97</v>
      </c>
    </row>
    <row r="1094" spans="1:13" x14ac:dyDescent="0.3">
      <c r="A1094" s="6">
        <v>39632</v>
      </c>
      <c r="B1094" s="14">
        <v>0.23930000000000001</v>
      </c>
      <c r="C1094" s="14">
        <v>0.23930000000000001</v>
      </c>
      <c r="D1094" s="14">
        <v>0.52139999999999997</v>
      </c>
      <c r="E1094" s="10">
        <f t="shared" si="108"/>
        <v>1</v>
      </c>
      <c r="F1094" s="11">
        <f t="shared" si="107"/>
        <v>0.35713750000000005</v>
      </c>
      <c r="G1094" s="12">
        <f t="shared" si="109"/>
        <v>-0.28209999999999996</v>
      </c>
      <c r="H1094" s="7">
        <f t="shared" si="110"/>
        <v>0</v>
      </c>
      <c r="I1094" s="7">
        <f t="shared" si="111"/>
        <v>0</v>
      </c>
      <c r="J1094" s="7">
        <f t="shared" si="112"/>
        <v>0</v>
      </c>
      <c r="K1094" s="13">
        <v>1269.81</v>
      </c>
      <c r="L1094" s="13">
        <v>1255.69</v>
      </c>
      <c r="M1094" s="13">
        <v>1261.52</v>
      </c>
    </row>
    <row r="1095" spans="1:13" x14ac:dyDescent="0.3">
      <c r="A1095" s="6">
        <v>39639</v>
      </c>
      <c r="B1095" s="14">
        <v>0.22170000000000001</v>
      </c>
      <c r="C1095" s="14">
        <v>0.2266</v>
      </c>
      <c r="D1095" s="14">
        <v>0.55169999999999997</v>
      </c>
      <c r="E1095" s="10">
        <f t="shared" si="108"/>
        <v>1</v>
      </c>
      <c r="F1095" s="11">
        <f t="shared" si="107"/>
        <v>0.32840000000000003</v>
      </c>
      <c r="G1095" s="12">
        <f t="shared" si="109"/>
        <v>-0.32999999999999996</v>
      </c>
      <c r="H1095" s="7">
        <f t="shared" si="110"/>
        <v>0</v>
      </c>
      <c r="I1095" s="7">
        <f t="shared" si="111"/>
        <v>0</v>
      </c>
      <c r="J1095" s="7">
        <f t="shared" si="112"/>
        <v>0</v>
      </c>
      <c r="K1095" s="13">
        <v>1252.3900000000001</v>
      </c>
      <c r="L1095" s="13">
        <v>1243.32</v>
      </c>
      <c r="M1095" s="13">
        <v>1244.69</v>
      </c>
    </row>
    <row r="1096" spans="1:13" x14ac:dyDescent="0.3">
      <c r="A1096" s="6">
        <v>39646</v>
      </c>
      <c r="B1096" s="14">
        <v>0.25</v>
      </c>
      <c r="C1096" s="14">
        <v>0.1686</v>
      </c>
      <c r="D1096" s="14">
        <v>0.58140000000000003</v>
      </c>
      <c r="E1096" s="10">
        <f t="shared" si="108"/>
        <v>1</v>
      </c>
      <c r="F1096" s="11">
        <f t="shared" si="107"/>
        <v>0.30177500000000002</v>
      </c>
      <c r="G1096" s="12">
        <f t="shared" si="109"/>
        <v>-0.33140000000000003</v>
      </c>
      <c r="H1096" s="7">
        <f t="shared" si="110"/>
        <v>0</v>
      </c>
      <c r="I1096" s="7">
        <f t="shared" si="111"/>
        <v>0</v>
      </c>
      <c r="J1096" s="7">
        <f t="shared" si="112"/>
        <v>0</v>
      </c>
      <c r="K1096" s="13">
        <v>1258.72</v>
      </c>
      <c r="L1096" s="13">
        <v>1246.31</v>
      </c>
      <c r="M1096" s="13">
        <v>1245.3599999999999</v>
      </c>
    </row>
    <row r="1097" spans="1:13" x14ac:dyDescent="0.3">
      <c r="A1097" s="6">
        <v>39653</v>
      </c>
      <c r="B1097" s="14">
        <v>0.35820000000000002</v>
      </c>
      <c r="C1097" s="14">
        <v>0.2014</v>
      </c>
      <c r="D1097" s="14">
        <v>0.44030000000000002</v>
      </c>
      <c r="E1097" s="10">
        <f t="shared" si="108"/>
        <v>0.99990000000000001</v>
      </c>
      <c r="F1097" s="11">
        <f t="shared" ref="F1097:F1160" si="113">AVERAGE(B1090:B1097)</f>
        <v>0.30735000000000001</v>
      </c>
      <c r="G1097" s="12">
        <f t="shared" si="109"/>
        <v>-8.2100000000000006E-2</v>
      </c>
      <c r="H1097" s="7">
        <f t="shared" si="110"/>
        <v>0</v>
      </c>
      <c r="I1097" s="7">
        <f t="shared" si="111"/>
        <v>0</v>
      </c>
      <c r="J1097" s="7">
        <f t="shared" si="112"/>
        <v>0</v>
      </c>
      <c r="K1097" s="13">
        <v>1283.22</v>
      </c>
      <c r="L1097" s="13">
        <v>1276.01</v>
      </c>
      <c r="M1097" s="13">
        <v>1282.19</v>
      </c>
    </row>
    <row r="1098" spans="1:13" x14ac:dyDescent="0.3">
      <c r="A1098" s="6">
        <v>39660</v>
      </c>
      <c r="B1098" s="14">
        <v>0.4</v>
      </c>
      <c r="C1098" s="14">
        <v>0.18820000000000001</v>
      </c>
      <c r="D1098" s="14">
        <v>0.4118</v>
      </c>
      <c r="E1098" s="10">
        <f t="shared" si="108"/>
        <v>1</v>
      </c>
      <c r="F1098" s="11">
        <f t="shared" si="113"/>
        <v>0.30299999999999999</v>
      </c>
      <c r="G1098" s="12">
        <f t="shared" si="109"/>
        <v>-1.1799999999999977E-2</v>
      </c>
      <c r="H1098" s="7">
        <f t="shared" si="110"/>
        <v>0</v>
      </c>
      <c r="I1098" s="7">
        <f t="shared" si="111"/>
        <v>0</v>
      </c>
      <c r="J1098" s="7">
        <f t="shared" si="112"/>
        <v>0</v>
      </c>
      <c r="K1098" s="13">
        <v>1281.5899999999999</v>
      </c>
      <c r="L1098" s="13">
        <v>1273.5</v>
      </c>
      <c r="M1098" s="13">
        <v>1284.26</v>
      </c>
    </row>
    <row r="1099" spans="1:13" x14ac:dyDescent="0.3">
      <c r="A1099" s="6">
        <v>39667</v>
      </c>
      <c r="B1099" s="14">
        <v>0.35610000000000003</v>
      </c>
      <c r="C1099" s="14">
        <v>0.21970000000000001</v>
      </c>
      <c r="D1099" s="14">
        <v>0.42420000000000002</v>
      </c>
      <c r="E1099" s="10">
        <f t="shared" si="108"/>
        <v>1</v>
      </c>
      <c r="F1099" s="11">
        <f t="shared" si="113"/>
        <v>0.30845</v>
      </c>
      <c r="G1099" s="12">
        <f t="shared" si="109"/>
        <v>-6.8099999999999994E-2</v>
      </c>
      <c r="H1099" s="7">
        <f t="shared" si="110"/>
        <v>0</v>
      </c>
      <c r="I1099" s="7">
        <f t="shared" si="111"/>
        <v>0</v>
      </c>
      <c r="J1099" s="7">
        <f t="shared" si="112"/>
        <v>0</v>
      </c>
      <c r="K1099" s="13">
        <v>1278.81</v>
      </c>
      <c r="L1099" s="13">
        <v>1273.06</v>
      </c>
      <c r="M1099" s="13">
        <v>1289.19</v>
      </c>
    </row>
    <row r="1100" spans="1:13" x14ac:dyDescent="0.3">
      <c r="A1100" s="6">
        <v>39674</v>
      </c>
      <c r="B1100" s="14">
        <v>0.42859999999999998</v>
      </c>
      <c r="C1100" s="14">
        <v>0.18179999999999999</v>
      </c>
      <c r="D1100" s="14">
        <v>0.3896</v>
      </c>
      <c r="E1100" s="10">
        <f t="shared" si="108"/>
        <v>1</v>
      </c>
      <c r="F1100" s="11">
        <f t="shared" si="113"/>
        <v>0.32080000000000003</v>
      </c>
      <c r="G1100" s="12">
        <f t="shared" si="109"/>
        <v>3.8999999999999979E-2</v>
      </c>
      <c r="H1100" s="7">
        <f t="shared" si="110"/>
        <v>0</v>
      </c>
      <c r="I1100" s="7">
        <f t="shared" si="111"/>
        <v>0</v>
      </c>
      <c r="J1100" s="7">
        <f t="shared" si="112"/>
        <v>0</v>
      </c>
      <c r="K1100" s="13">
        <v>1285.58</v>
      </c>
      <c r="L1100" s="13">
        <v>1276.8399999999999</v>
      </c>
      <c r="M1100" s="13">
        <v>1285.83</v>
      </c>
    </row>
    <row r="1101" spans="1:13" x14ac:dyDescent="0.3">
      <c r="A1101" s="6">
        <v>39681</v>
      </c>
      <c r="B1101" s="14">
        <v>0.38100000000000001</v>
      </c>
      <c r="C1101" s="14">
        <v>0.246</v>
      </c>
      <c r="D1101" s="14">
        <v>0.373</v>
      </c>
      <c r="E1101" s="10">
        <f t="shared" si="108"/>
        <v>1</v>
      </c>
      <c r="F1101" s="11">
        <f t="shared" si="113"/>
        <v>0.3293625</v>
      </c>
      <c r="G1101" s="12">
        <f t="shared" si="109"/>
        <v>8.0000000000000071E-3</v>
      </c>
      <c r="H1101" s="7">
        <f t="shared" si="110"/>
        <v>0</v>
      </c>
      <c r="I1101" s="7">
        <f t="shared" si="111"/>
        <v>0</v>
      </c>
      <c r="J1101" s="7">
        <f t="shared" si="112"/>
        <v>0</v>
      </c>
      <c r="K1101" s="13">
        <v>1300.1500000000001</v>
      </c>
      <c r="L1101" s="13">
        <v>1261.31</v>
      </c>
      <c r="M1101" s="13">
        <v>1274.54</v>
      </c>
    </row>
    <row r="1102" spans="1:13" x14ac:dyDescent="0.3">
      <c r="A1102" s="6">
        <v>39688</v>
      </c>
      <c r="B1102" s="14">
        <v>0.30680000000000002</v>
      </c>
      <c r="C1102" s="14">
        <v>0.23860000000000001</v>
      </c>
      <c r="D1102" s="14">
        <v>0.45450000000000002</v>
      </c>
      <c r="E1102" s="10">
        <f t="shared" si="108"/>
        <v>0.99990000000000001</v>
      </c>
      <c r="F1102" s="11">
        <f t="shared" si="113"/>
        <v>0.33779999999999999</v>
      </c>
      <c r="G1102" s="12">
        <f t="shared" si="109"/>
        <v>-0.1477</v>
      </c>
      <c r="H1102" s="7">
        <f t="shared" si="110"/>
        <v>0</v>
      </c>
      <c r="I1102" s="7">
        <f t="shared" si="111"/>
        <v>0</v>
      </c>
      <c r="J1102" s="7">
        <f t="shared" si="112"/>
        <v>0</v>
      </c>
      <c r="K1102" s="13">
        <v>1291.7</v>
      </c>
      <c r="L1102" s="13">
        <v>1283.79</v>
      </c>
      <c r="M1102" s="13">
        <v>1281.6600000000001</v>
      </c>
    </row>
    <row r="1103" spans="1:13" x14ac:dyDescent="0.3">
      <c r="A1103" s="6">
        <v>39695</v>
      </c>
      <c r="B1103" s="14">
        <v>0.37040000000000001</v>
      </c>
      <c r="C1103" s="14">
        <v>0.19750000000000001</v>
      </c>
      <c r="D1103" s="14">
        <v>0.43209999999999998</v>
      </c>
      <c r="E1103" s="10">
        <f t="shared" si="108"/>
        <v>1</v>
      </c>
      <c r="F1103" s="11">
        <f t="shared" si="113"/>
        <v>0.35638749999999997</v>
      </c>
      <c r="G1103" s="12">
        <f t="shared" si="109"/>
        <v>-6.1699999999999977E-2</v>
      </c>
      <c r="H1103" s="7">
        <f t="shared" si="110"/>
        <v>0</v>
      </c>
      <c r="I1103" s="7">
        <f t="shared" si="111"/>
        <v>0</v>
      </c>
      <c r="J1103" s="7">
        <f t="shared" si="112"/>
        <v>0</v>
      </c>
      <c r="K1103" s="13">
        <v>1271.8</v>
      </c>
      <c r="L1103" s="13">
        <v>1253.1199999999999</v>
      </c>
      <c r="M1103" s="13">
        <v>1274.98</v>
      </c>
    </row>
    <row r="1104" spans="1:13" x14ac:dyDescent="0.3">
      <c r="A1104" s="6">
        <v>39702</v>
      </c>
      <c r="B1104" s="14">
        <v>0.29270000000000002</v>
      </c>
      <c r="C1104" s="14">
        <v>0.1585</v>
      </c>
      <c r="D1104" s="14">
        <v>0.54879999999999995</v>
      </c>
      <c r="E1104" s="10">
        <f t="shared" si="108"/>
        <v>1</v>
      </c>
      <c r="F1104" s="11">
        <f t="shared" si="113"/>
        <v>0.36172500000000002</v>
      </c>
      <c r="G1104" s="12">
        <f t="shared" si="109"/>
        <v>-0.25609999999999994</v>
      </c>
      <c r="H1104" s="7">
        <f t="shared" si="110"/>
        <v>0</v>
      </c>
      <c r="I1104" s="7">
        <f t="shared" si="111"/>
        <v>0</v>
      </c>
      <c r="J1104" s="7">
        <f t="shared" si="112"/>
        <v>0</v>
      </c>
      <c r="K1104" s="13">
        <v>1274.6600000000001</v>
      </c>
      <c r="L1104" s="13">
        <v>1221.73</v>
      </c>
      <c r="M1104" s="13">
        <v>1232.04</v>
      </c>
    </row>
    <row r="1105" spans="1:13" x14ac:dyDescent="0.3">
      <c r="A1105" s="6">
        <v>39709</v>
      </c>
      <c r="B1105" s="14">
        <v>0.27210000000000001</v>
      </c>
      <c r="C1105" s="14">
        <v>0.1837</v>
      </c>
      <c r="D1105" s="14">
        <v>0.54420000000000002</v>
      </c>
      <c r="E1105" s="10">
        <f t="shared" si="108"/>
        <v>1</v>
      </c>
      <c r="F1105" s="11">
        <f t="shared" si="113"/>
        <v>0.35096249999999996</v>
      </c>
      <c r="G1105" s="12">
        <f t="shared" si="109"/>
        <v>-0.27210000000000001</v>
      </c>
      <c r="H1105" s="7">
        <f t="shared" si="110"/>
        <v>0</v>
      </c>
      <c r="I1105" s="7">
        <f t="shared" si="111"/>
        <v>0</v>
      </c>
      <c r="J1105" s="7">
        <f t="shared" si="112"/>
        <v>0</v>
      </c>
      <c r="K1105" s="13">
        <v>1184.22</v>
      </c>
      <c r="L1105" s="13">
        <v>1157.08</v>
      </c>
      <c r="M1105" s="13">
        <v>1156.3900000000001</v>
      </c>
    </row>
    <row r="1106" spans="1:13" x14ac:dyDescent="0.3">
      <c r="A1106" s="6">
        <v>39716</v>
      </c>
      <c r="B1106" s="14">
        <v>0.34039999999999998</v>
      </c>
      <c r="C1106" s="14">
        <v>0.2021</v>
      </c>
      <c r="D1106" s="14">
        <v>0.45739999999999997</v>
      </c>
      <c r="E1106" s="10">
        <f t="shared" si="108"/>
        <v>0.99990000000000001</v>
      </c>
      <c r="F1106" s="11">
        <f t="shared" si="113"/>
        <v>0.3435125</v>
      </c>
      <c r="G1106" s="12">
        <f t="shared" si="109"/>
        <v>-0.11699999999999999</v>
      </c>
      <c r="H1106" s="7">
        <f t="shared" si="110"/>
        <v>0</v>
      </c>
      <c r="I1106" s="7">
        <f t="shared" si="111"/>
        <v>0</v>
      </c>
      <c r="J1106" s="7">
        <f t="shared" si="112"/>
        <v>0</v>
      </c>
      <c r="K1106" s="13">
        <v>1212.77</v>
      </c>
      <c r="L1106" s="13">
        <v>1187.8699999999999</v>
      </c>
      <c r="M1106" s="13">
        <v>1185.8699999999999</v>
      </c>
    </row>
    <row r="1107" spans="1:13" x14ac:dyDescent="0.3">
      <c r="A1107" s="6">
        <v>39723</v>
      </c>
      <c r="B1107" s="14">
        <v>0.33329999999999999</v>
      </c>
      <c r="C1107" s="14">
        <v>0.1167</v>
      </c>
      <c r="D1107" s="14">
        <v>0.55000000000000004</v>
      </c>
      <c r="E1107" s="10">
        <f t="shared" si="108"/>
        <v>1</v>
      </c>
      <c r="F1107" s="11">
        <f t="shared" si="113"/>
        <v>0.34066249999999998</v>
      </c>
      <c r="G1107" s="12">
        <f t="shared" si="109"/>
        <v>-0.21670000000000006</v>
      </c>
      <c r="H1107" s="7">
        <f t="shared" si="110"/>
        <v>0</v>
      </c>
      <c r="I1107" s="7">
        <f t="shared" si="111"/>
        <v>0</v>
      </c>
      <c r="J1107" s="7">
        <f t="shared" si="112"/>
        <v>0</v>
      </c>
      <c r="K1107" s="13">
        <v>1160.6400000000001</v>
      </c>
      <c r="L1107" s="13">
        <v>1132.46</v>
      </c>
      <c r="M1107" s="13">
        <v>1161.06</v>
      </c>
    </row>
    <row r="1108" spans="1:13" x14ac:dyDescent="0.3">
      <c r="A1108" s="6">
        <v>39730</v>
      </c>
      <c r="B1108" s="14">
        <v>0.31469999999999998</v>
      </c>
      <c r="C1108" s="14">
        <v>7.6899999999999996E-2</v>
      </c>
      <c r="D1108" s="14">
        <v>0.60840000000000005</v>
      </c>
      <c r="E1108" s="10">
        <f t="shared" si="108"/>
        <v>1</v>
      </c>
      <c r="F1108" s="11">
        <f t="shared" si="113"/>
        <v>0.32642499999999997</v>
      </c>
      <c r="G1108" s="12">
        <f t="shared" si="109"/>
        <v>-0.29370000000000007</v>
      </c>
      <c r="H1108" s="7">
        <f t="shared" si="110"/>
        <v>0</v>
      </c>
      <c r="I1108" s="7">
        <f t="shared" si="111"/>
        <v>0</v>
      </c>
      <c r="J1108" s="7">
        <f t="shared" si="112"/>
        <v>0</v>
      </c>
      <c r="K1108" s="13">
        <v>1005.25</v>
      </c>
      <c r="L1108" s="13">
        <v>986.53</v>
      </c>
      <c r="M1108" s="13">
        <v>984.94</v>
      </c>
    </row>
    <row r="1109" spans="1:13" x14ac:dyDescent="0.3">
      <c r="A1109" s="6">
        <v>39737</v>
      </c>
      <c r="B1109" s="14">
        <v>0.40939999999999999</v>
      </c>
      <c r="C1109" s="14">
        <v>0.193</v>
      </c>
      <c r="D1109" s="14">
        <v>0.3977</v>
      </c>
      <c r="E1109" s="10">
        <f t="shared" si="108"/>
        <v>1.0001</v>
      </c>
      <c r="F1109" s="11">
        <f t="shared" si="113"/>
        <v>0.32997500000000002</v>
      </c>
      <c r="G1109" s="12">
        <f t="shared" si="109"/>
        <v>1.1699999999999988E-2</v>
      </c>
      <c r="H1109" s="7">
        <f t="shared" si="110"/>
        <v>0</v>
      </c>
      <c r="I1109" s="7">
        <f t="shared" si="111"/>
        <v>0</v>
      </c>
      <c r="J1109" s="7">
        <f t="shared" si="112"/>
        <v>0</v>
      </c>
      <c r="K1109" s="13">
        <v>924.87</v>
      </c>
      <c r="L1109" s="13">
        <v>888.17</v>
      </c>
      <c r="M1109" s="13">
        <v>907.84</v>
      </c>
    </row>
    <row r="1110" spans="1:13" x14ac:dyDescent="0.3">
      <c r="A1110" s="6">
        <v>39744</v>
      </c>
      <c r="B1110" s="14">
        <v>0.38740000000000002</v>
      </c>
      <c r="C1110" s="14">
        <v>0.22520000000000001</v>
      </c>
      <c r="D1110" s="14">
        <v>0.38740000000000002</v>
      </c>
      <c r="E1110" s="10">
        <f t="shared" si="108"/>
        <v>1</v>
      </c>
      <c r="F1110" s="11">
        <f t="shared" si="113"/>
        <v>0.34005000000000002</v>
      </c>
      <c r="G1110" s="12">
        <f t="shared" si="109"/>
        <v>0</v>
      </c>
      <c r="H1110" s="7">
        <f t="shared" si="110"/>
        <v>0</v>
      </c>
      <c r="I1110" s="7">
        <f t="shared" si="111"/>
        <v>0</v>
      </c>
      <c r="J1110" s="7">
        <f t="shared" si="112"/>
        <v>0</v>
      </c>
      <c r="K1110" s="13">
        <v>909.8</v>
      </c>
      <c r="L1110" s="13">
        <v>883.8</v>
      </c>
      <c r="M1110" s="13">
        <v>896.78</v>
      </c>
    </row>
    <row r="1111" spans="1:13" x14ac:dyDescent="0.3">
      <c r="A1111" s="6">
        <v>39751</v>
      </c>
      <c r="B1111" s="14">
        <v>0.37140000000000001</v>
      </c>
      <c r="C1111" s="14">
        <v>0.22289999999999999</v>
      </c>
      <c r="D1111" s="14">
        <v>0.40570000000000001</v>
      </c>
      <c r="E1111" s="10">
        <f t="shared" si="108"/>
        <v>1</v>
      </c>
      <c r="F1111" s="11">
        <f t="shared" si="113"/>
        <v>0.34017500000000001</v>
      </c>
      <c r="G1111" s="12">
        <f t="shared" si="109"/>
        <v>-3.4299999999999997E-2</v>
      </c>
      <c r="H1111" s="7">
        <f t="shared" si="110"/>
        <v>0</v>
      </c>
      <c r="I1111" s="7">
        <f t="shared" si="111"/>
        <v>0</v>
      </c>
      <c r="J1111" s="7">
        <f t="shared" si="112"/>
        <v>0</v>
      </c>
      <c r="K1111" s="15">
        <v>963.23</v>
      </c>
      <c r="L1111" s="15">
        <v>939.38</v>
      </c>
      <c r="M1111" s="15">
        <v>930.09</v>
      </c>
    </row>
    <row r="1112" spans="1:13" x14ac:dyDescent="0.3">
      <c r="A1112" s="6">
        <v>39758</v>
      </c>
      <c r="B1112" s="14">
        <v>0.44829999999999998</v>
      </c>
      <c r="C1112" s="14">
        <v>0.21840000000000001</v>
      </c>
      <c r="D1112" s="14">
        <v>0.33329999999999999</v>
      </c>
      <c r="E1112" s="10">
        <f t="shared" si="108"/>
        <v>1</v>
      </c>
      <c r="F1112" s="11">
        <f t="shared" si="113"/>
        <v>0.35962500000000003</v>
      </c>
      <c r="G1112" s="12">
        <f t="shared" si="109"/>
        <v>0.11499999999999999</v>
      </c>
      <c r="H1112" s="7">
        <f t="shared" si="110"/>
        <v>0</v>
      </c>
      <c r="I1112" s="7">
        <f t="shared" si="111"/>
        <v>0</v>
      </c>
      <c r="J1112" s="7">
        <f t="shared" si="112"/>
        <v>0</v>
      </c>
      <c r="K1112" s="15">
        <v>952.4</v>
      </c>
      <c r="L1112" s="15">
        <v>934.13</v>
      </c>
      <c r="M1112" s="15">
        <v>952.77</v>
      </c>
    </row>
    <row r="1113" spans="1:13" x14ac:dyDescent="0.3">
      <c r="A1113" s="6">
        <v>39765</v>
      </c>
      <c r="B1113" s="14">
        <v>0.38329999999999997</v>
      </c>
      <c r="C1113" s="14">
        <v>0.19170000000000001</v>
      </c>
      <c r="D1113" s="14">
        <v>0.42499999999999999</v>
      </c>
      <c r="E1113" s="10">
        <f t="shared" si="108"/>
        <v>1</v>
      </c>
      <c r="F1113" s="11">
        <f t="shared" si="113"/>
        <v>0.373525</v>
      </c>
      <c r="G1113" s="12">
        <f t="shared" si="109"/>
        <v>-4.1700000000000015E-2</v>
      </c>
      <c r="H1113" s="7">
        <f t="shared" si="110"/>
        <v>0</v>
      </c>
      <c r="I1113" s="7">
        <f t="shared" si="111"/>
        <v>0</v>
      </c>
      <c r="J1113" s="7">
        <f t="shared" si="112"/>
        <v>0</v>
      </c>
      <c r="K1113" s="15">
        <v>865.07</v>
      </c>
      <c r="L1113" s="15">
        <v>847.4</v>
      </c>
      <c r="M1113" s="15">
        <v>852.3</v>
      </c>
    </row>
    <row r="1114" spans="1:13" x14ac:dyDescent="0.3">
      <c r="A1114" s="6">
        <v>39772</v>
      </c>
      <c r="B1114" s="14">
        <v>0.2437</v>
      </c>
      <c r="C1114" s="14">
        <v>0.18490000000000001</v>
      </c>
      <c r="D1114" s="14">
        <v>0.57140000000000002</v>
      </c>
      <c r="E1114" s="10">
        <f t="shared" si="108"/>
        <v>1</v>
      </c>
      <c r="F1114" s="11">
        <f t="shared" si="113"/>
        <v>0.36143750000000002</v>
      </c>
      <c r="G1114" s="12">
        <f t="shared" si="109"/>
        <v>-0.32769999999999999</v>
      </c>
      <c r="H1114" s="7">
        <f t="shared" si="110"/>
        <v>0</v>
      </c>
      <c r="I1114" s="7">
        <f t="shared" si="111"/>
        <v>0</v>
      </c>
      <c r="J1114" s="7">
        <f t="shared" si="112"/>
        <v>0</v>
      </c>
      <c r="K1114" s="15">
        <v>805.87</v>
      </c>
      <c r="L1114" s="15">
        <v>776.79</v>
      </c>
      <c r="M1114" s="15">
        <v>806.58</v>
      </c>
    </row>
    <row r="1115" spans="1:13" x14ac:dyDescent="0.3">
      <c r="A1115" s="6">
        <v>39779</v>
      </c>
      <c r="B1115" s="14">
        <v>0.3125</v>
      </c>
      <c r="C1115" s="14">
        <v>0.23860000000000001</v>
      </c>
      <c r="D1115" s="14">
        <v>0.44890000000000002</v>
      </c>
      <c r="E1115" s="10">
        <f t="shared" si="108"/>
        <v>1</v>
      </c>
      <c r="F1115" s="11">
        <f t="shared" si="113"/>
        <v>0.35883749999999998</v>
      </c>
      <c r="G1115" s="12">
        <f t="shared" si="109"/>
        <v>-0.13640000000000002</v>
      </c>
      <c r="H1115" s="7">
        <f t="shared" si="110"/>
        <v>0</v>
      </c>
      <c r="I1115" s="7">
        <f t="shared" si="111"/>
        <v>0</v>
      </c>
      <c r="J1115" s="7">
        <f t="shared" si="112"/>
        <v>0</v>
      </c>
      <c r="K1115" s="15">
        <v>896.25</v>
      </c>
      <c r="L1115" s="15">
        <v>881.21</v>
      </c>
      <c r="M1115" s="15">
        <v>887.68</v>
      </c>
    </row>
    <row r="1116" spans="1:13" x14ac:dyDescent="0.3">
      <c r="A1116" s="6">
        <v>39786</v>
      </c>
      <c r="B1116" s="14">
        <v>0.26669999999999999</v>
      </c>
      <c r="C1116" s="14">
        <v>0.25559999999999999</v>
      </c>
      <c r="D1116" s="14">
        <v>0.4778</v>
      </c>
      <c r="E1116" s="10">
        <f t="shared" si="108"/>
        <v>1.0001</v>
      </c>
      <c r="F1116" s="11">
        <f t="shared" si="113"/>
        <v>0.35283749999999997</v>
      </c>
      <c r="G1116" s="12">
        <f t="shared" si="109"/>
        <v>-0.21110000000000001</v>
      </c>
      <c r="H1116" s="7">
        <f t="shared" si="110"/>
        <v>0</v>
      </c>
      <c r="I1116" s="7">
        <f t="shared" si="111"/>
        <v>0</v>
      </c>
      <c r="J1116" s="7">
        <f t="shared" si="112"/>
        <v>0</v>
      </c>
      <c r="K1116" s="15">
        <v>872.89</v>
      </c>
      <c r="L1116" s="15">
        <v>858.55</v>
      </c>
      <c r="M1116" s="15">
        <v>870.74</v>
      </c>
    </row>
    <row r="1117" spans="1:13" x14ac:dyDescent="0.3">
      <c r="A1117" s="6">
        <v>39793</v>
      </c>
      <c r="B1117" s="14">
        <v>0.375</v>
      </c>
      <c r="C1117" s="14">
        <v>0.2266</v>
      </c>
      <c r="D1117" s="14">
        <v>0.39839999999999998</v>
      </c>
      <c r="E1117" s="10">
        <f t="shared" ref="E1117:E1180" si="114">SUM(B1117:D1117)</f>
        <v>1</v>
      </c>
      <c r="F1117" s="11">
        <f t="shared" si="113"/>
        <v>0.34853750000000006</v>
      </c>
      <c r="G1117" s="12">
        <f t="shared" ref="G1117:G1180" si="115">B1117-D1117</f>
        <v>-2.3399999999999976E-2</v>
      </c>
      <c r="H1117" s="7">
        <f t="shared" si="110"/>
        <v>0</v>
      </c>
      <c r="I1117" s="7">
        <f t="shared" si="111"/>
        <v>0</v>
      </c>
      <c r="J1117" s="7">
        <f t="shared" si="112"/>
        <v>0</v>
      </c>
      <c r="K1117" s="15">
        <v>899.95</v>
      </c>
      <c r="L1117" s="15">
        <v>885.94</v>
      </c>
      <c r="M1117" s="15">
        <v>899.24</v>
      </c>
    </row>
    <row r="1118" spans="1:13" x14ac:dyDescent="0.3">
      <c r="A1118" s="6">
        <v>39800</v>
      </c>
      <c r="B1118" s="14">
        <v>0.39729999999999999</v>
      </c>
      <c r="C1118" s="14">
        <v>0.24660000000000001</v>
      </c>
      <c r="D1118" s="14">
        <v>0.35620000000000002</v>
      </c>
      <c r="E1118" s="10">
        <f t="shared" si="114"/>
        <v>1.0001</v>
      </c>
      <c r="F1118" s="11">
        <f t="shared" si="113"/>
        <v>0.349775</v>
      </c>
      <c r="G1118" s="12">
        <f t="shared" si="115"/>
        <v>4.109999999999997E-2</v>
      </c>
      <c r="H1118" s="7">
        <f t="shared" si="110"/>
        <v>0</v>
      </c>
      <c r="I1118" s="7">
        <f t="shared" si="111"/>
        <v>0</v>
      </c>
      <c r="J1118" s="7">
        <f t="shared" si="112"/>
        <v>0</v>
      </c>
      <c r="K1118" s="15">
        <v>910.01</v>
      </c>
      <c r="L1118" s="15">
        <v>900.1</v>
      </c>
      <c r="M1118" s="15">
        <v>904.42</v>
      </c>
    </row>
    <row r="1119" spans="1:13" x14ac:dyDescent="0.3">
      <c r="A1119" s="6">
        <v>39807</v>
      </c>
      <c r="B1119" s="14">
        <v>0.28949999999999998</v>
      </c>
      <c r="C1119" s="14">
        <v>0.27189999999999998</v>
      </c>
      <c r="D1119" s="14">
        <v>0.43859999999999999</v>
      </c>
      <c r="E1119" s="10">
        <f t="shared" si="114"/>
        <v>0.99999999999999989</v>
      </c>
      <c r="F1119" s="11">
        <f t="shared" si="113"/>
        <v>0.33953749999999994</v>
      </c>
      <c r="G1119" s="12">
        <f t="shared" si="115"/>
        <v>-0.14910000000000001</v>
      </c>
      <c r="H1119" s="7">
        <f t="shared" si="110"/>
        <v>0</v>
      </c>
      <c r="I1119" s="7">
        <f t="shared" si="111"/>
        <v>0</v>
      </c>
      <c r="J1119" s="7">
        <f t="shared" si="112"/>
        <v>0</v>
      </c>
      <c r="K1119" s="15">
        <v>873.7</v>
      </c>
      <c r="L1119" s="15">
        <v>868.5</v>
      </c>
      <c r="M1119" s="15">
        <v>872.8</v>
      </c>
    </row>
    <row r="1120" spans="1:13" x14ac:dyDescent="0.3">
      <c r="A1120" s="6">
        <v>39814</v>
      </c>
      <c r="B1120" s="14">
        <v>0.24</v>
      </c>
      <c r="C1120" s="14">
        <v>0.21329999999999999</v>
      </c>
      <c r="D1120" s="14">
        <v>0.54669999999999996</v>
      </c>
      <c r="E1120" s="10">
        <f t="shared" si="114"/>
        <v>1</v>
      </c>
      <c r="F1120" s="11">
        <f t="shared" si="113"/>
        <v>0.3135</v>
      </c>
      <c r="G1120" s="12">
        <f t="shared" si="115"/>
        <v>-0.30669999999999997</v>
      </c>
      <c r="H1120" s="7">
        <f t="shared" si="110"/>
        <v>0</v>
      </c>
      <c r="I1120" s="7">
        <f t="shared" si="111"/>
        <v>0</v>
      </c>
      <c r="J1120" s="7">
        <f t="shared" si="112"/>
        <v>0</v>
      </c>
      <c r="K1120" s="15">
        <v>934.73</v>
      </c>
      <c r="L1120" s="15">
        <v>899.35</v>
      </c>
      <c r="M1120" s="15">
        <v>903.25</v>
      </c>
    </row>
    <row r="1121" spans="1:13" x14ac:dyDescent="0.3">
      <c r="A1121" s="6">
        <v>39821</v>
      </c>
      <c r="B1121" s="14">
        <v>0.48699999999999999</v>
      </c>
      <c r="C1121" s="14">
        <v>0.1623</v>
      </c>
      <c r="D1121" s="14">
        <v>0.35060000000000002</v>
      </c>
      <c r="E1121" s="10">
        <f t="shared" si="114"/>
        <v>0.99990000000000001</v>
      </c>
      <c r="F1121" s="11">
        <f t="shared" si="113"/>
        <v>0.32646249999999999</v>
      </c>
      <c r="G1121" s="12">
        <f t="shared" si="115"/>
        <v>0.13639999999999997</v>
      </c>
      <c r="H1121" s="7">
        <f t="shared" si="110"/>
        <v>0</v>
      </c>
      <c r="I1121" s="7">
        <f t="shared" si="111"/>
        <v>0</v>
      </c>
      <c r="J1121" s="7">
        <f t="shared" si="112"/>
        <v>0</v>
      </c>
      <c r="K1121" s="15">
        <v>907.64</v>
      </c>
      <c r="L1121" s="15">
        <v>896.81</v>
      </c>
      <c r="M1121" s="15">
        <v>906.65</v>
      </c>
    </row>
    <row r="1122" spans="1:13" x14ac:dyDescent="0.3">
      <c r="A1122" s="6">
        <v>39828</v>
      </c>
      <c r="B1122" s="14">
        <v>0.27629999999999999</v>
      </c>
      <c r="C1122" s="14">
        <v>0.25</v>
      </c>
      <c r="D1122" s="14">
        <v>0.47370000000000001</v>
      </c>
      <c r="E1122" s="10">
        <f t="shared" si="114"/>
        <v>1</v>
      </c>
      <c r="F1122" s="11">
        <f t="shared" si="113"/>
        <v>0.33053749999999998</v>
      </c>
      <c r="G1122" s="12">
        <f t="shared" si="115"/>
        <v>-0.19740000000000002</v>
      </c>
      <c r="H1122" s="7">
        <f t="shared" si="110"/>
        <v>0</v>
      </c>
      <c r="I1122" s="7">
        <f t="shared" si="111"/>
        <v>0</v>
      </c>
      <c r="J1122" s="7">
        <f t="shared" si="112"/>
        <v>0</v>
      </c>
      <c r="K1122" s="15">
        <v>842.05</v>
      </c>
      <c r="L1122" s="15">
        <v>825.53</v>
      </c>
      <c r="M1122" s="15">
        <v>842.62</v>
      </c>
    </row>
    <row r="1123" spans="1:13" x14ac:dyDescent="0.3">
      <c r="A1123" s="6">
        <v>39835</v>
      </c>
      <c r="B1123" s="14">
        <v>0.27210000000000001</v>
      </c>
      <c r="C1123" s="14">
        <v>0.26469999999999999</v>
      </c>
      <c r="D1123" s="14">
        <v>0.4632</v>
      </c>
      <c r="E1123" s="10">
        <f t="shared" si="114"/>
        <v>1</v>
      </c>
      <c r="F1123" s="11">
        <f t="shared" si="113"/>
        <v>0.32548749999999999</v>
      </c>
      <c r="G1123" s="12">
        <f t="shared" si="115"/>
        <v>-0.19109999999999999</v>
      </c>
      <c r="H1123" s="7">
        <f t="shared" si="110"/>
        <v>0</v>
      </c>
      <c r="I1123" s="7">
        <f t="shared" si="111"/>
        <v>0</v>
      </c>
      <c r="J1123" s="7">
        <f t="shared" si="112"/>
        <v>0</v>
      </c>
      <c r="K1123" s="15">
        <v>839.74</v>
      </c>
      <c r="L1123" s="15">
        <v>816.69</v>
      </c>
      <c r="M1123" s="15">
        <v>840.24</v>
      </c>
    </row>
    <row r="1124" spans="1:13" x14ac:dyDescent="0.3">
      <c r="A1124" s="6">
        <v>39842</v>
      </c>
      <c r="B1124" s="14">
        <v>0.25269999999999998</v>
      </c>
      <c r="C1124" s="14">
        <v>0.2747</v>
      </c>
      <c r="D1124" s="14">
        <v>0.47249999999999998</v>
      </c>
      <c r="E1124" s="10">
        <f t="shared" si="114"/>
        <v>0.99990000000000001</v>
      </c>
      <c r="F1124" s="11">
        <f t="shared" si="113"/>
        <v>0.32373749999999996</v>
      </c>
      <c r="G1124" s="12">
        <f t="shared" si="115"/>
        <v>-0.2198</v>
      </c>
      <c r="H1124" s="7">
        <f t="shared" si="110"/>
        <v>0</v>
      </c>
      <c r="I1124" s="7">
        <f t="shared" si="111"/>
        <v>0</v>
      </c>
      <c r="J1124" s="7">
        <f t="shared" si="112"/>
        <v>0</v>
      </c>
      <c r="K1124" s="15">
        <v>868.89</v>
      </c>
      <c r="L1124" s="15">
        <v>854.37</v>
      </c>
      <c r="M1124" s="15">
        <v>874.09</v>
      </c>
    </row>
    <row r="1125" spans="1:13" x14ac:dyDescent="0.3">
      <c r="A1125" s="6">
        <v>39849</v>
      </c>
      <c r="B1125" s="14">
        <v>0.24629999999999999</v>
      </c>
      <c r="C1125" s="14">
        <v>0.31340000000000001</v>
      </c>
      <c r="D1125" s="14">
        <v>0.44030000000000002</v>
      </c>
      <c r="E1125" s="10">
        <f t="shared" si="114"/>
        <v>1</v>
      </c>
      <c r="F1125" s="11">
        <f t="shared" si="113"/>
        <v>0.30765000000000003</v>
      </c>
      <c r="G1125" s="12">
        <f t="shared" si="115"/>
        <v>-0.19400000000000003</v>
      </c>
      <c r="H1125" s="7">
        <f t="shared" si="110"/>
        <v>0</v>
      </c>
      <c r="I1125" s="7">
        <f t="shared" si="111"/>
        <v>0</v>
      </c>
      <c r="J1125" s="7">
        <f t="shared" si="112"/>
        <v>0</v>
      </c>
      <c r="K1125" s="15">
        <v>832.63</v>
      </c>
      <c r="L1125" s="15">
        <v>819.91</v>
      </c>
      <c r="M1125" s="15">
        <v>832.23</v>
      </c>
    </row>
    <row r="1126" spans="1:13" x14ac:dyDescent="0.3">
      <c r="A1126" s="6">
        <v>39856</v>
      </c>
      <c r="B1126" s="14">
        <v>0.3291</v>
      </c>
      <c r="C1126" s="14">
        <v>0.27850000000000003</v>
      </c>
      <c r="D1126" s="14">
        <v>0.39240000000000003</v>
      </c>
      <c r="E1126" s="10">
        <f t="shared" si="114"/>
        <v>1</v>
      </c>
      <c r="F1126" s="11">
        <f t="shared" si="113"/>
        <v>0.29912499999999997</v>
      </c>
      <c r="G1126" s="12">
        <f t="shared" si="115"/>
        <v>-6.3300000000000023E-2</v>
      </c>
      <c r="H1126" s="7">
        <f t="shared" si="110"/>
        <v>0</v>
      </c>
      <c r="I1126" s="7">
        <f t="shared" si="111"/>
        <v>0</v>
      </c>
      <c r="J1126" s="7">
        <f t="shared" si="112"/>
        <v>0</v>
      </c>
      <c r="K1126" s="15">
        <v>829.91</v>
      </c>
      <c r="L1126" s="15">
        <v>811.35</v>
      </c>
      <c r="M1126" s="15">
        <v>833.74</v>
      </c>
    </row>
    <row r="1127" spans="1:13" x14ac:dyDescent="0.3">
      <c r="A1127" s="6">
        <v>39863</v>
      </c>
      <c r="B1127" s="14">
        <v>0.21640000000000001</v>
      </c>
      <c r="C1127" s="14">
        <v>0.21640000000000001</v>
      </c>
      <c r="D1127" s="14">
        <v>0.56720000000000004</v>
      </c>
      <c r="E1127" s="10">
        <f t="shared" si="114"/>
        <v>1</v>
      </c>
      <c r="F1127" s="11">
        <f t="shared" si="113"/>
        <v>0.28998750000000001</v>
      </c>
      <c r="G1127" s="12">
        <f t="shared" si="115"/>
        <v>-0.3508</v>
      </c>
      <c r="H1127" s="7">
        <f t="shared" si="110"/>
        <v>0</v>
      </c>
      <c r="I1127" s="7">
        <f t="shared" si="111"/>
        <v>0</v>
      </c>
      <c r="J1127" s="7">
        <f t="shared" si="112"/>
        <v>0</v>
      </c>
      <c r="K1127" s="15">
        <v>797.58</v>
      </c>
      <c r="L1127" s="15">
        <v>787.91</v>
      </c>
      <c r="M1127" s="15">
        <v>788.42</v>
      </c>
    </row>
    <row r="1128" spans="1:13" x14ac:dyDescent="0.3">
      <c r="A1128" s="6">
        <v>39870</v>
      </c>
      <c r="B1128" s="14">
        <v>0.24299999999999999</v>
      </c>
      <c r="C1128" s="14">
        <v>0.2056</v>
      </c>
      <c r="D1128" s="14">
        <v>0.5514</v>
      </c>
      <c r="E1128" s="10">
        <f t="shared" si="114"/>
        <v>1</v>
      </c>
      <c r="F1128" s="11">
        <f t="shared" si="113"/>
        <v>0.29036249999999997</v>
      </c>
      <c r="G1128" s="12">
        <f t="shared" si="115"/>
        <v>-0.30840000000000001</v>
      </c>
      <c r="H1128" s="7">
        <f t="shared" si="110"/>
        <v>0</v>
      </c>
      <c r="I1128" s="7">
        <f t="shared" si="111"/>
        <v>0</v>
      </c>
      <c r="J1128" s="7">
        <f t="shared" si="112"/>
        <v>0</v>
      </c>
      <c r="K1128" s="15">
        <v>779.42</v>
      </c>
      <c r="L1128" s="15">
        <v>765.76</v>
      </c>
      <c r="M1128" s="15">
        <v>764.9</v>
      </c>
    </row>
    <row r="1129" spans="1:13" x14ac:dyDescent="0.3">
      <c r="A1129" s="6">
        <v>39877</v>
      </c>
      <c r="B1129" s="14">
        <v>0.18920000000000001</v>
      </c>
      <c r="C1129" s="14">
        <v>0.1081</v>
      </c>
      <c r="D1129" s="14">
        <v>0.70269999999999999</v>
      </c>
      <c r="E1129" s="10">
        <f t="shared" si="114"/>
        <v>1</v>
      </c>
      <c r="F1129" s="11">
        <f t="shared" si="113"/>
        <v>0.25313749999999996</v>
      </c>
      <c r="G1129" s="12">
        <f t="shared" si="115"/>
        <v>-0.51349999999999996</v>
      </c>
      <c r="H1129" s="7">
        <f t="shared" si="110"/>
        <v>0</v>
      </c>
      <c r="I1129" s="7">
        <f t="shared" si="111"/>
        <v>0</v>
      </c>
      <c r="J1129" s="7">
        <f t="shared" si="112"/>
        <v>0</v>
      </c>
      <c r="K1129" s="15">
        <v>708.27</v>
      </c>
      <c r="L1129" s="15">
        <v>696.27</v>
      </c>
      <c r="M1129" s="15">
        <v>712.87</v>
      </c>
    </row>
    <row r="1130" spans="1:13" x14ac:dyDescent="0.3">
      <c r="A1130" s="6">
        <v>39884</v>
      </c>
      <c r="B1130" s="14">
        <v>0.27639999999999998</v>
      </c>
      <c r="C1130" s="14">
        <v>0.1789</v>
      </c>
      <c r="D1130" s="14">
        <v>0.54469999999999996</v>
      </c>
      <c r="E1130" s="10">
        <f t="shared" si="114"/>
        <v>1</v>
      </c>
      <c r="F1130" s="11">
        <f t="shared" si="113"/>
        <v>0.25314999999999999</v>
      </c>
      <c r="G1130" s="12">
        <f t="shared" si="115"/>
        <v>-0.26829999999999998</v>
      </c>
      <c r="H1130" s="7">
        <f t="shared" si="110"/>
        <v>0</v>
      </c>
      <c r="I1130" s="7">
        <f t="shared" si="111"/>
        <v>0</v>
      </c>
      <c r="J1130" s="7">
        <f t="shared" si="112"/>
        <v>0</v>
      </c>
      <c r="K1130" s="15">
        <v>727.47</v>
      </c>
      <c r="L1130" s="15">
        <v>714.76</v>
      </c>
      <c r="M1130" s="15">
        <v>721.36</v>
      </c>
    </row>
    <row r="1131" spans="1:13" x14ac:dyDescent="0.3">
      <c r="A1131" s="6">
        <v>39891</v>
      </c>
      <c r="B1131" s="14">
        <v>0.4506</v>
      </c>
      <c r="C1131" s="14">
        <v>0.16669999999999999</v>
      </c>
      <c r="D1131" s="14">
        <v>0.38269999999999998</v>
      </c>
      <c r="E1131" s="10">
        <f t="shared" si="114"/>
        <v>1</v>
      </c>
      <c r="F1131" s="11">
        <f t="shared" si="113"/>
        <v>0.2754625</v>
      </c>
      <c r="G1131" s="12">
        <f t="shared" si="115"/>
        <v>6.7900000000000016E-2</v>
      </c>
      <c r="H1131" s="7">
        <f t="shared" si="110"/>
        <v>0</v>
      </c>
      <c r="I1131" s="7">
        <f t="shared" si="111"/>
        <v>0</v>
      </c>
      <c r="J1131" s="7">
        <f t="shared" si="112"/>
        <v>0</v>
      </c>
      <c r="K1131" s="15">
        <v>803.24</v>
      </c>
      <c r="L1131" s="15">
        <v>788.87</v>
      </c>
      <c r="M1131" s="15">
        <v>794.35</v>
      </c>
    </row>
    <row r="1132" spans="1:13" x14ac:dyDescent="0.3">
      <c r="A1132" s="6">
        <v>39898</v>
      </c>
      <c r="B1132" s="14">
        <v>0.39129999999999998</v>
      </c>
      <c r="C1132" s="14">
        <v>0.18479999999999999</v>
      </c>
      <c r="D1132" s="14">
        <v>0.4239</v>
      </c>
      <c r="E1132" s="10">
        <f t="shared" si="114"/>
        <v>1</v>
      </c>
      <c r="F1132" s="11">
        <f t="shared" si="113"/>
        <v>0.29278749999999998</v>
      </c>
      <c r="G1132" s="12">
        <f t="shared" si="115"/>
        <v>-3.2600000000000018E-2</v>
      </c>
      <c r="H1132" s="7">
        <f t="shared" si="110"/>
        <v>0</v>
      </c>
      <c r="I1132" s="7">
        <f t="shared" si="111"/>
        <v>0</v>
      </c>
      <c r="J1132" s="7">
        <f t="shared" si="112"/>
        <v>0</v>
      </c>
      <c r="K1132" s="15">
        <v>826.76</v>
      </c>
      <c r="L1132" s="15">
        <v>814.06</v>
      </c>
      <c r="M1132" s="15">
        <v>813.88</v>
      </c>
    </row>
    <row r="1133" spans="1:13" x14ac:dyDescent="0.3">
      <c r="A1133" s="6">
        <v>39905</v>
      </c>
      <c r="B1133" s="14">
        <v>0.42659999999999998</v>
      </c>
      <c r="C1133" s="14">
        <v>0.20280000000000001</v>
      </c>
      <c r="D1133" s="14">
        <v>0.37059999999999998</v>
      </c>
      <c r="E1133" s="10">
        <f t="shared" si="114"/>
        <v>1</v>
      </c>
      <c r="F1133" s="11">
        <f t="shared" si="113"/>
        <v>0.31532500000000002</v>
      </c>
      <c r="G1133" s="12">
        <f t="shared" si="115"/>
        <v>5.5999999999999994E-2</v>
      </c>
      <c r="H1133" s="7">
        <f t="shared" si="110"/>
        <v>0</v>
      </c>
      <c r="I1133" s="7">
        <f t="shared" si="111"/>
        <v>0</v>
      </c>
      <c r="J1133" s="7">
        <f t="shared" si="112"/>
        <v>0</v>
      </c>
      <c r="K1133" s="15">
        <v>835.91</v>
      </c>
      <c r="L1133" s="15">
        <v>814.53</v>
      </c>
      <c r="M1133" s="15">
        <v>811.08</v>
      </c>
    </row>
    <row r="1134" spans="1:13" x14ac:dyDescent="0.3">
      <c r="A1134" s="6">
        <v>39912</v>
      </c>
      <c r="B1134" s="14">
        <v>0.35709999999999997</v>
      </c>
      <c r="C1134" s="14">
        <v>0.2</v>
      </c>
      <c r="D1134" s="14">
        <v>0.44290000000000002</v>
      </c>
      <c r="E1134" s="10">
        <f t="shared" si="114"/>
        <v>1</v>
      </c>
      <c r="F1134" s="11">
        <f t="shared" si="113"/>
        <v>0.31882499999999997</v>
      </c>
      <c r="G1134" s="12">
        <f t="shared" si="115"/>
        <v>-8.5800000000000043E-2</v>
      </c>
      <c r="H1134" s="7">
        <f t="shared" si="110"/>
        <v>0</v>
      </c>
      <c r="I1134" s="7">
        <f t="shared" si="111"/>
        <v>0</v>
      </c>
      <c r="J1134" s="7">
        <f t="shared" si="112"/>
        <v>0</v>
      </c>
      <c r="K1134" s="15">
        <v>850.8</v>
      </c>
      <c r="L1134" s="15">
        <v>829.29</v>
      </c>
      <c r="M1134" s="15">
        <v>825.16</v>
      </c>
    </row>
    <row r="1135" spans="1:13" x14ac:dyDescent="0.3">
      <c r="A1135" s="6">
        <v>39919</v>
      </c>
      <c r="B1135" s="14">
        <v>0.44140000000000001</v>
      </c>
      <c r="C1135" s="14">
        <v>0.2</v>
      </c>
      <c r="D1135" s="14">
        <v>0.35859999999999997</v>
      </c>
      <c r="E1135" s="10">
        <f t="shared" si="114"/>
        <v>1</v>
      </c>
      <c r="F1135" s="11">
        <f t="shared" si="113"/>
        <v>0.34694999999999998</v>
      </c>
      <c r="G1135" s="12">
        <f t="shared" si="115"/>
        <v>8.280000000000004E-2</v>
      </c>
      <c r="H1135" s="7">
        <f t="shared" si="110"/>
        <v>0</v>
      </c>
      <c r="I1135" s="7">
        <f t="shared" si="111"/>
        <v>0</v>
      </c>
      <c r="J1135" s="7">
        <f t="shared" si="112"/>
        <v>0</v>
      </c>
      <c r="K1135" s="15">
        <v>852.93</v>
      </c>
      <c r="L1135" s="15">
        <v>835.58</v>
      </c>
      <c r="M1135" s="15">
        <v>841.5</v>
      </c>
    </row>
    <row r="1136" spans="1:13" x14ac:dyDescent="0.3">
      <c r="A1136" s="6">
        <v>39926</v>
      </c>
      <c r="B1136" s="14">
        <v>0.31819999999999998</v>
      </c>
      <c r="C1136" s="14">
        <v>0.29549999999999998</v>
      </c>
      <c r="D1136" s="14">
        <v>0.38640000000000002</v>
      </c>
      <c r="E1136" s="10">
        <f t="shared" si="114"/>
        <v>1.0001</v>
      </c>
      <c r="F1136" s="11">
        <f t="shared" si="113"/>
        <v>0.35635000000000006</v>
      </c>
      <c r="G1136" s="12">
        <f t="shared" si="115"/>
        <v>-6.8200000000000038E-2</v>
      </c>
      <c r="H1136" s="7">
        <f t="shared" si="110"/>
        <v>0</v>
      </c>
      <c r="I1136" s="7">
        <f t="shared" si="111"/>
        <v>0</v>
      </c>
      <c r="J1136" s="7">
        <f t="shared" si="112"/>
        <v>0</v>
      </c>
      <c r="K1136" s="15">
        <v>848.22</v>
      </c>
      <c r="L1136" s="15">
        <v>835.45</v>
      </c>
      <c r="M1136" s="15">
        <v>843.55</v>
      </c>
    </row>
    <row r="1137" spans="1:13" x14ac:dyDescent="0.3">
      <c r="A1137" s="6">
        <v>39933</v>
      </c>
      <c r="B1137" s="14">
        <v>0.3609</v>
      </c>
      <c r="C1137" s="14">
        <v>0.20300000000000001</v>
      </c>
      <c r="D1137" s="14">
        <v>0.43609999999999999</v>
      </c>
      <c r="E1137" s="10">
        <f t="shared" si="114"/>
        <v>1</v>
      </c>
      <c r="F1137" s="11">
        <f t="shared" si="113"/>
        <v>0.3778125</v>
      </c>
      <c r="G1137" s="12">
        <f t="shared" si="115"/>
        <v>-7.5199999999999989E-2</v>
      </c>
      <c r="H1137" s="7">
        <f t="shared" si="110"/>
        <v>0</v>
      </c>
      <c r="I1137" s="7">
        <f t="shared" si="111"/>
        <v>0</v>
      </c>
      <c r="J1137" s="7">
        <f t="shared" si="112"/>
        <v>0</v>
      </c>
      <c r="K1137" s="15">
        <v>887.47</v>
      </c>
      <c r="L1137" s="15">
        <v>876.59</v>
      </c>
      <c r="M1137" s="15">
        <v>873.64</v>
      </c>
    </row>
    <row r="1138" spans="1:13" x14ac:dyDescent="0.3">
      <c r="A1138" s="6">
        <v>39940</v>
      </c>
      <c r="B1138" s="14">
        <v>0.44090000000000001</v>
      </c>
      <c r="C1138" s="14">
        <v>0.2258</v>
      </c>
      <c r="D1138" s="14">
        <v>0.33329999999999999</v>
      </c>
      <c r="E1138" s="10">
        <f t="shared" si="114"/>
        <v>1</v>
      </c>
      <c r="F1138" s="11">
        <f t="shared" si="113"/>
        <v>0.39837500000000003</v>
      </c>
      <c r="G1138" s="12">
        <f t="shared" si="115"/>
        <v>0.10760000000000003</v>
      </c>
      <c r="H1138" s="7">
        <f t="shared" si="110"/>
        <v>0</v>
      </c>
      <c r="I1138" s="7">
        <f t="shared" si="111"/>
        <v>0</v>
      </c>
      <c r="J1138" s="7">
        <f t="shared" si="112"/>
        <v>0</v>
      </c>
      <c r="K1138" s="15">
        <v>929.58</v>
      </c>
      <c r="L1138" s="15">
        <v>919.58</v>
      </c>
      <c r="M1138" s="15">
        <v>919.53</v>
      </c>
    </row>
    <row r="1139" spans="1:13" x14ac:dyDescent="0.3">
      <c r="A1139" s="6">
        <v>39947</v>
      </c>
      <c r="B1139" s="14">
        <v>0.43809999999999999</v>
      </c>
      <c r="C1139" s="14">
        <v>0.20949999999999999</v>
      </c>
      <c r="D1139" s="14">
        <v>0.35239999999999999</v>
      </c>
      <c r="E1139" s="10">
        <f t="shared" si="114"/>
        <v>1</v>
      </c>
      <c r="F1139" s="11">
        <f t="shared" si="113"/>
        <v>0.39681249999999996</v>
      </c>
      <c r="G1139" s="12">
        <f t="shared" si="115"/>
        <v>8.5699999999999998E-2</v>
      </c>
      <c r="H1139" s="7">
        <f t="shared" si="110"/>
        <v>0</v>
      </c>
      <c r="I1139" s="7">
        <f t="shared" si="111"/>
        <v>0</v>
      </c>
      <c r="J1139" s="7">
        <f t="shared" si="112"/>
        <v>0</v>
      </c>
      <c r="K1139" s="15">
        <v>890.1</v>
      </c>
      <c r="L1139" s="15">
        <v>882.52</v>
      </c>
      <c r="M1139" s="15">
        <v>883.92</v>
      </c>
    </row>
    <row r="1140" spans="1:13" x14ac:dyDescent="0.3">
      <c r="A1140" s="6">
        <v>39954</v>
      </c>
      <c r="B1140" s="14">
        <v>0.3372</v>
      </c>
      <c r="C1140" s="14">
        <v>0.20930000000000001</v>
      </c>
      <c r="D1140" s="14">
        <v>0.45350000000000001</v>
      </c>
      <c r="E1140" s="10">
        <f t="shared" si="114"/>
        <v>1</v>
      </c>
      <c r="F1140" s="11">
        <f t="shared" si="113"/>
        <v>0.39005000000000001</v>
      </c>
      <c r="G1140" s="12">
        <f t="shared" si="115"/>
        <v>-0.11630000000000001</v>
      </c>
      <c r="H1140" s="7">
        <f t="shared" si="110"/>
        <v>0</v>
      </c>
      <c r="I1140" s="7">
        <f t="shared" si="111"/>
        <v>0</v>
      </c>
      <c r="J1140" s="7">
        <f t="shared" si="112"/>
        <v>0</v>
      </c>
      <c r="K1140" s="15">
        <v>900.42</v>
      </c>
      <c r="L1140" s="15">
        <v>884.06</v>
      </c>
      <c r="M1140" s="15">
        <v>903.47</v>
      </c>
    </row>
    <row r="1141" spans="1:13" x14ac:dyDescent="0.3">
      <c r="A1141" s="6">
        <v>39961</v>
      </c>
      <c r="B1141" s="14">
        <v>0.4037</v>
      </c>
      <c r="C1141" s="14">
        <v>0.1101</v>
      </c>
      <c r="D1141" s="14">
        <v>0.48620000000000002</v>
      </c>
      <c r="E1141" s="10">
        <f t="shared" si="114"/>
        <v>1</v>
      </c>
      <c r="F1141" s="11">
        <f t="shared" si="113"/>
        <v>0.38718750000000007</v>
      </c>
      <c r="G1141" s="12">
        <f t="shared" si="115"/>
        <v>-8.2500000000000018E-2</v>
      </c>
      <c r="H1141" s="7">
        <f t="shared" si="110"/>
        <v>0</v>
      </c>
      <c r="I1141" s="7">
        <f t="shared" si="111"/>
        <v>0</v>
      </c>
      <c r="J1141" s="7">
        <f t="shared" si="112"/>
        <v>0</v>
      </c>
      <c r="K1141" s="15">
        <v>903.06</v>
      </c>
      <c r="L1141" s="15">
        <v>887.6</v>
      </c>
      <c r="M1141" s="15">
        <v>893.06</v>
      </c>
    </row>
    <row r="1142" spans="1:13" x14ac:dyDescent="0.3">
      <c r="A1142" s="6">
        <v>39968</v>
      </c>
      <c r="B1142" s="14">
        <v>0.47560000000000002</v>
      </c>
      <c r="C1142" s="14">
        <v>0.1585</v>
      </c>
      <c r="D1142" s="14">
        <v>0.3659</v>
      </c>
      <c r="E1142" s="10">
        <f t="shared" si="114"/>
        <v>1</v>
      </c>
      <c r="F1142" s="11">
        <f t="shared" si="113"/>
        <v>0.40200000000000002</v>
      </c>
      <c r="G1142" s="12">
        <f t="shared" si="115"/>
        <v>0.10970000000000002</v>
      </c>
      <c r="H1142" s="7">
        <f t="shared" si="110"/>
        <v>0</v>
      </c>
      <c r="I1142" s="7">
        <f t="shared" si="111"/>
        <v>0</v>
      </c>
      <c r="J1142" s="7">
        <f t="shared" si="112"/>
        <v>0</v>
      </c>
      <c r="K1142" s="15">
        <v>936.22</v>
      </c>
      <c r="L1142" s="15">
        <v>931.29</v>
      </c>
      <c r="M1142" s="15">
        <v>931.76</v>
      </c>
    </row>
    <row r="1143" spans="1:13" x14ac:dyDescent="0.3">
      <c r="A1143" s="6">
        <v>39975</v>
      </c>
      <c r="B1143" s="14">
        <v>0.39250000000000002</v>
      </c>
      <c r="C1143" s="14">
        <v>0.215</v>
      </c>
      <c r="D1143" s="14">
        <v>0.39250000000000002</v>
      </c>
      <c r="E1143" s="10">
        <f t="shared" si="114"/>
        <v>1</v>
      </c>
      <c r="F1143" s="11">
        <f t="shared" si="113"/>
        <v>0.3958875</v>
      </c>
      <c r="G1143" s="12">
        <f t="shared" si="115"/>
        <v>0</v>
      </c>
      <c r="H1143" s="7">
        <f t="shared" si="110"/>
        <v>0</v>
      </c>
      <c r="I1143" s="7">
        <f t="shared" si="111"/>
        <v>0</v>
      </c>
      <c r="J1143" s="7">
        <f t="shared" si="112"/>
        <v>0</v>
      </c>
      <c r="K1143" s="15">
        <v>950.13</v>
      </c>
      <c r="L1143" s="15">
        <v>939.04</v>
      </c>
      <c r="M1143" s="15">
        <v>939.15</v>
      </c>
    </row>
    <row r="1144" spans="1:13" x14ac:dyDescent="0.3">
      <c r="A1144" s="6">
        <v>39982</v>
      </c>
      <c r="B1144" s="14">
        <v>0.33329999999999999</v>
      </c>
      <c r="C1144" s="14">
        <v>0.2024</v>
      </c>
      <c r="D1144" s="14">
        <v>0.46429999999999999</v>
      </c>
      <c r="E1144" s="10">
        <f t="shared" si="114"/>
        <v>1</v>
      </c>
      <c r="F1144" s="11">
        <f t="shared" si="113"/>
        <v>0.39777499999999999</v>
      </c>
      <c r="G1144" s="12">
        <f t="shared" si="115"/>
        <v>-0.13100000000000001</v>
      </c>
      <c r="H1144" s="7">
        <f t="shared" si="110"/>
        <v>0</v>
      </c>
      <c r="I1144" s="7">
        <f t="shared" si="111"/>
        <v>0</v>
      </c>
      <c r="J1144" s="7">
        <f t="shared" si="112"/>
        <v>0</v>
      </c>
      <c r="K1144" s="15">
        <v>914.05</v>
      </c>
      <c r="L1144" s="15">
        <v>907.94</v>
      </c>
      <c r="M1144" s="15">
        <v>910.71</v>
      </c>
    </row>
    <row r="1145" spans="1:13" x14ac:dyDescent="0.3">
      <c r="A1145" s="6">
        <v>39989</v>
      </c>
      <c r="B1145" s="14">
        <v>0.28000000000000003</v>
      </c>
      <c r="C1145" s="14">
        <v>0.23200000000000001</v>
      </c>
      <c r="D1145" s="14">
        <v>0.48799999999999999</v>
      </c>
      <c r="E1145" s="10">
        <f t="shared" si="114"/>
        <v>1</v>
      </c>
      <c r="F1145" s="11">
        <f t="shared" si="113"/>
        <v>0.38766250000000002</v>
      </c>
      <c r="G1145" s="12">
        <f t="shared" si="115"/>
        <v>-0.20799999999999996</v>
      </c>
      <c r="H1145" s="7">
        <f t="shared" si="110"/>
        <v>0</v>
      </c>
      <c r="I1145" s="7">
        <f t="shared" si="111"/>
        <v>0</v>
      </c>
      <c r="J1145" s="7">
        <f t="shared" si="112"/>
        <v>0</v>
      </c>
      <c r="K1145" s="15">
        <v>908.84</v>
      </c>
      <c r="L1145" s="15">
        <v>896.27</v>
      </c>
      <c r="M1145" s="15">
        <v>900.94</v>
      </c>
    </row>
    <row r="1146" spans="1:13" x14ac:dyDescent="0.3">
      <c r="A1146" s="6">
        <v>39996</v>
      </c>
      <c r="B1146" s="14">
        <v>0.37840000000000001</v>
      </c>
      <c r="C1146" s="14">
        <v>0.1757</v>
      </c>
      <c r="D1146" s="14">
        <v>0.44590000000000002</v>
      </c>
      <c r="E1146" s="10">
        <f t="shared" si="114"/>
        <v>1</v>
      </c>
      <c r="F1146" s="11">
        <f t="shared" si="113"/>
        <v>0.37985000000000002</v>
      </c>
      <c r="G1146" s="12">
        <f t="shared" si="115"/>
        <v>-6.7500000000000004E-2</v>
      </c>
      <c r="H1146" s="7">
        <f t="shared" si="110"/>
        <v>0</v>
      </c>
      <c r="I1146" s="7">
        <f t="shared" si="111"/>
        <v>0</v>
      </c>
      <c r="J1146" s="7">
        <f t="shared" si="112"/>
        <v>0</v>
      </c>
      <c r="K1146" s="15">
        <v>921.24</v>
      </c>
      <c r="L1146" s="15">
        <v>903.22</v>
      </c>
      <c r="M1146" s="15">
        <v>923.33</v>
      </c>
    </row>
    <row r="1147" spans="1:13" x14ac:dyDescent="0.3">
      <c r="A1147" s="6">
        <v>40003</v>
      </c>
      <c r="B1147" s="14">
        <v>0.27910000000000001</v>
      </c>
      <c r="C1147" s="14">
        <v>0.1744</v>
      </c>
      <c r="D1147" s="14">
        <v>0.54649999999999999</v>
      </c>
      <c r="E1147" s="10">
        <f t="shared" si="114"/>
        <v>1</v>
      </c>
      <c r="F1147" s="11">
        <f t="shared" si="113"/>
        <v>0.35997499999999999</v>
      </c>
      <c r="G1147" s="12">
        <f t="shared" si="115"/>
        <v>-0.26739999999999997</v>
      </c>
      <c r="H1147" s="7">
        <f t="shared" si="110"/>
        <v>0</v>
      </c>
      <c r="I1147" s="7">
        <f t="shared" si="111"/>
        <v>0</v>
      </c>
      <c r="J1147" s="7">
        <f t="shared" si="112"/>
        <v>0</v>
      </c>
      <c r="K1147" s="15">
        <v>886.01</v>
      </c>
      <c r="L1147" s="15">
        <v>879.35</v>
      </c>
      <c r="M1147" s="15">
        <v>879.56</v>
      </c>
    </row>
    <row r="1148" spans="1:13" x14ac:dyDescent="0.3">
      <c r="A1148" s="6">
        <v>40010</v>
      </c>
      <c r="B1148" s="14">
        <v>0.2868</v>
      </c>
      <c r="C1148" s="14">
        <v>0.24260000000000001</v>
      </c>
      <c r="D1148" s="14">
        <v>0.47060000000000002</v>
      </c>
      <c r="E1148" s="10">
        <f t="shared" si="114"/>
        <v>1</v>
      </c>
      <c r="F1148" s="11">
        <f t="shared" si="113"/>
        <v>0.35367500000000002</v>
      </c>
      <c r="G1148" s="12">
        <f t="shared" si="115"/>
        <v>-0.18380000000000002</v>
      </c>
      <c r="H1148" s="7">
        <f t="shared" si="110"/>
        <v>0</v>
      </c>
      <c r="I1148" s="7">
        <f t="shared" si="111"/>
        <v>0</v>
      </c>
      <c r="J1148" s="7">
        <f t="shared" si="112"/>
        <v>0</v>
      </c>
      <c r="K1148" s="15">
        <v>934.31</v>
      </c>
      <c r="L1148" s="15">
        <v>928.04</v>
      </c>
      <c r="M1148" s="15">
        <v>932.68</v>
      </c>
    </row>
    <row r="1149" spans="1:13" x14ac:dyDescent="0.3">
      <c r="A1149" s="6">
        <v>40017</v>
      </c>
      <c r="B1149" s="14">
        <v>0.376</v>
      </c>
      <c r="C1149" s="14">
        <v>0.2</v>
      </c>
      <c r="D1149" s="14">
        <v>0.42399999999999999</v>
      </c>
      <c r="E1149" s="10">
        <f t="shared" si="114"/>
        <v>1</v>
      </c>
      <c r="F1149" s="11">
        <f t="shared" si="113"/>
        <v>0.35021249999999998</v>
      </c>
      <c r="G1149" s="12">
        <f t="shared" si="115"/>
        <v>-4.7999999999999987E-2</v>
      </c>
      <c r="H1149" s="7">
        <f t="shared" si="110"/>
        <v>0</v>
      </c>
      <c r="I1149" s="7">
        <f t="shared" si="111"/>
        <v>0</v>
      </c>
      <c r="J1149" s="7">
        <f t="shared" si="112"/>
        <v>0</v>
      </c>
      <c r="K1149" s="15">
        <v>962.37</v>
      </c>
      <c r="L1149" s="15">
        <v>953.27</v>
      </c>
      <c r="M1149" s="15">
        <v>954.07</v>
      </c>
    </row>
    <row r="1150" spans="1:13" x14ac:dyDescent="0.3">
      <c r="A1150" s="6">
        <v>40024</v>
      </c>
      <c r="B1150" s="14">
        <v>0.47670000000000001</v>
      </c>
      <c r="C1150" s="14">
        <v>0.20930000000000001</v>
      </c>
      <c r="D1150" s="14">
        <v>0.314</v>
      </c>
      <c r="E1150" s="10">
        <f t="shared" si="114"/>
        <v>1</v>
      </c>
      <c r="F1150" s="11">
        <f t="shared" si="113"/>
        <v>0.35034999999999999</v>
      </c>
      <c r="G1150" s="12">
        <f t="shared" si="115"/>
        <v>0.16270000000000001</v>
      </c>
      <c r="H1150" s="7">
        <f t="shared" si="110"/>
        <v>0</v>
      </c>
      <c r="I1150" s="7">
        <f t="shared" si="111"/>
        <v>0</v>
      </c>
      <c r="J1150" s="7">
        <f t="shared" si="112"/>
        <v>0</v>
      </c>
      <c r="K1150" s="15">
        <v>994.95</v>
      </c>
      <c r="L1150" s="15">
        <v>976.01</v>
      </c>
      <c r="M1150" s="15">
        <v>975.15</v>
      </c>
    </row>
    <row r="1151" spans="1:13" x14ac:dyDescent="0.3">
      <c r="A1151" s="6">
        <v>40031</v>
      </c>
      <c r="B1151" s="14">
        <v>0.5</v>
      </c>
      <c r="C1151" s="14">
        <v>0.1484</v>
      </c>
      <c r="D1151" s="14">
        <v>0.35160000000000002</v>
      </c>
      <c r="E1151" s="10">
        <f t="shared" si="114"/>
        <v>1</v>
      </c>
      <c r="F1151" s="11">
        <f t="shared" si="113"/>
        <v>0.36378749999999999</v>
      </c>
      <c r="G1151" s="12">
        <f t="shared" si="115"/>
        <v>0.14839999999999998</v>
      </c>
      <c r="H1151" s="7">
        <f t="shared" si="110"/>
        <v>0</v>
      </c>
      <c r="I1151" s="7">
        <f t="shared" si="111"/>
        <v>0</v>
      </c>
      <c r="J1151" s="7">
        <f t="shared" si="112"/>
        <v>0</v>
      </c>
      <c r="K1151" s="15">
        <v>1008</v>
      </c>
      <c r="L1151" s="15">
        <v>997.59</v>
      </c>
      <c r="M1151" s="15">
        <v>1002.72</v>
      </c>
    </row>
    <row r="1152" spans="1:13" x14ac:dyDescent="0.3">
      <c r="A1152" s="6">
        <v>40038</v>
      </c>
      <c r="B1152" s="14">
        <v>0.51</v>
      </c>
      <c r="C1152" s="14">
        <v>0.16</v>
      </c>
      <c r="D1152" s="14">
        <v>0.33</v>
      </c>
      <c r="E1152" s="10">
        <f t="shared" si="114"/>
        <v>1</v>
      </c>
      <c r="F1152" s="11">
        <f t="shared" si="113"/>
        <v>0.38587500000000008</v>
      </c>
      <c r="G1152" s="12">
        <f t="shared" si="115"/>
        <v>0.18</v>
      </c>
      <c r="H1152" s="7">
        <f t="shared" ref="H1152:H1215" si="116">$B$1978</f>
        <v>0</v>
      </c>
      <c r="I1152" s="7">
        <f t="shared" ref="I1152:I1215" si="117">$B$1980</f>
        <v>0</v>
      </c>
      <c r="J1152" s="7">
        <f t="shared" ref="J1152:J1215" si="118">$B$1981</f>
        <v>0</v>
      </c>
      <c r="K1152" s="15">
        <v>1009.54</v>
      </c>
      <c r="L1152" s="15">
        <v>1000.82</v>
      </c>
      <c r="M1152" s="15">
        <v>1005.81</v>
      </c>
    </row>
    <row r="1153" spans="1:13" x14ac:dyDescent="0.3">
      <c r="A1153" s="6">
        <v>40045</v>
      </c>
      <c r="B1153" s="14">
        <v>0.3407</v>
      </c>
      <c r="C1153" s="14">
        <v>0.25929999999999997</v>
      </c>
      <c r="D1153" s="14">
        <v>0.4</v>
      </c>
      <c r="E1153" s="10">
        <f t="shared" si="114"/>
        <v>1</v>
      </c>
      <c r="F1153" s="11">
        <f t="shared" si="113"/>
        <v>0.39346250000000005</v>
      </c>
      <c r="G1153" s="12">
        <f t="shared" si="115"/>
        <v>-5.9300000000000019E-2</v>
      </c>
      <c r="H1153" s="7">
        <f t="shared" si="116"/>
        <v>0</v>
      </c>
      <c r="I1153" s="7">
        <f t="shared" si="117"/>
        <v>0</v>
      </c>
      <c r="J1153" s="7">
        <f t="shared" si="118"/>
        <v>0</v>
      </c>
      <c r="K1153" s="15">
        <v>1004.08</v>
      </c>
      <c r="L1153" s="15">
        <v>996.39</v>
      </c>
      <c r="M1153" s="15">
        <v>996.46</v>
      </c>
    </row>
    <row r="1154" spans="1:13" x14ac:dyDescent="0.3">
      <c r="A1154" s="6">
        <v>40052</v>
      </c>
      <c r="B1154" s="14">
        <v>0.33979999999999999</v>
      </c>
      <c r="C1154" s="14">
        <v>0.17480000000000001</v>
      </c>
      <c r="D1154" s="14">
        <v>0.4854</v>
      </c>
      <c r="E1154" s="10">
        <f t="shared" si="114"/>
        <v>1</v>
      </c>
      <c r="F1154" s="11">
        <f t="shared" si="113"/>
        <v>0.38863750000000002</v>
      </c>
      <c r="G1154" s="12">
        <f t="shared" si="115"/>
        <v>-0.14560000000000001</v>
      </c>
      <c r="H1154" s="7">
        <f t="shared" si="116"/>
        <v>0</v>
      </c>
      <c r="I1154" s="7">
        <f t="shared" si="117"/>
        <v>0</v>
      </c>
      <c r="J1154" s="7">
        <f t="shared" si="118"/>
        <v>0</v>
      </c>
      <c r="K1154" s="15">
        <v>1027.81</v>
      </c>
      <c r="L1154" s="15">
        <v>1016.83</v>
      </c>
      <c r="M1154" s="15">
        <v>1028.1199999999999</v>
      </c>
    </row>
    <row r="1155" spans="1:13" x14ac:dyDescent="0.3">
      <c r="A1155" s="6">
        <v>40059</v>
      </c>
      <c r="B1155" s="14">
        <v>0.37969999999999998</v>
      </c>
      <c r="C1155" s="14">
        <v>0.24049999999999999</v>
      </c>
      <c r="D1155" s="14">
        <v>0.37969999999999998</v>
      </c>
      <c r="E1155" s="10">
        <f t="shared" si="114"/>
        <v>0.99990000000000001</v>
      </c>
      <c r="F1155" s="11">
        <f t="shared" si="113"/>
        <v>0.40121249999999997</v>
      </c>
      <c r="G1155" s="12">
        <f t="shared" si="115"/>
        <v>0</v>
      </c>
      <c r="H1155" s="7">
        <f t="shared" si="116"/>
        <v>0</v>
      </c>
      <c r="I1155" s="7">
        <f t="shared" si="117"/>
        <v>0</v>
      </c>
      <c r="J1155" s="7">
        <f t="shared" si="118"/>
        <v>0</v>
      </c>
      <c r="K1155" s="15">
        <v>1001.46</v>
      </c>
      <c r="L1155" s="15">
        <v>996.12</v>
      </c>
      <c r="M1155" s="15">
        <v>994.75</v>
      </c>
    </row>
    <row r="1156" spans="1:13" x14ac:dyDescent="0.3">
      <c r="A1156" s="6">
        <v>40066</v>
      </c>
      <c r="B1156" s="14">
        <v>0.37330000000000002</v>
      </c>
      <c r="C1156" s="14">
        <v>0.1867</v>
      </c>
      <c r="D1156" s="14">
        <v>0.44</v>
      </c>
      <c r="E1156" s="10">
        <f t="shared" si="114"/>
        <v>1</v>
      </c>
      <c r="F1156" s="11">
        <f t="shared" si="113"/>
        <v>0.41202500000000003</v>
      </c>
      <c r="G1156" s="12">
        <f t="shared" si="115"/>
        <v>-6.6699999999999982E-2</v>
      </c>
      <c r="H1156" s="7">
        <f t="shared" si="116"/>
        <v>0</v>
      </c>
      <c r="I1156" s="7">
        <f t="shared" si="117"/>
        <v>0</v>
      </c>
      <c r="J1156" s="7">
        <f t="shared" si="118"/>
        <v>0</v>
      </c>
      <c r="K1156" s="15">
        <v>1033.94</v>
      </c>
      <c r="L1156" s="15">
        <v>1028.04</v>
      </c>
      <c r="M1156" s="15">
        <v>1033.3699999999999</v>
      </c>
    </row>
    <row r="1157" spans="1:13" x14ac:dyDescent="0.3">
      <c r="A1157" s="6">
        <v>40073</v>
      </c>
      <c r="B1157" s="14">
        <v>0.4214</v>
      </c>
      <c r="C1157" s="14">
        <v>0.17860000000000001</v>
      </c>
      <c r="D1157" s="14">
        <v>0.4</v>
      </c>
      <c r="E1157" s="10">
        <f t="shared" si="114"/>
        <v>1</v>
      </c>
      <c r="F1157" s="11">
        <f t="shared" si="113"/>
        <v>0.41769999999999996</v>
      </c>
      <c r="G1157" s="12">
        <f t="shared" si="115"/>
        <v>2.1399999999999975E-2</v>
      </c>
      <c r="H1157" s="7">
        <f t="shared" si="116"/>
        <v>0</v>
      </c>
      <c r="I1157" s="7">
        <f t="shared" si="117"/>
        <v>0</v>
      </c>
      <c r="J1157" s="7">
        <f t="shared" si="118"/>
        <v>0</v>
      </c>
      <c r="K1157" s="15">
        <v>1074.77</v>
      </c>
      <c r="L1157" s="15">
        <v>1066.93</v>
      </c>
      <c r="M1157" s="15">
        <v>1068.76</v>
      </c>
    </row>
    <row r="1158" spans="1:13" x14ac:dyDescent="0.3">
      <c r="A1158" s="6">
        <v>40080</v>
      </c>
      <c r="B1158" s="14">
        <v>0.39090000000000003</v>
      </c>
      <c r="C1158" s="14">
        <v>0.1636</v>
      </c>
      <c r="D1158" s="14">
        <v>0.44550000000000001</v>
      </c>
      <c r="E1158" s="10">
        <f t="shared" si="114"/>
        <v>1</v>
      </c>
      <c r="F1158" s="11">
        <f t="shared" si="113"/>
        <v>0.40697500000000009</v>
      </c>
      <c r="G1158" s="12">
        <f t="shared" si="115"/>
        <v>-5.4599999999999982E-2</v>
      </c>
      <c r="H1158" s="7">
        <f t="shared" si="116"/>
        <v>0</v>
      </c>
      <c r="I1158" s="7">
        <f t="shared" si="117"/>
        <v>0</v>
      </c>
      <c r="J1158" s="7">
        <f t="shared" si="118"/>
        <v>0</v>
      </c>
      <c r="K1158" s="15">
        <v>1066.29</v>
      </c>
      <c r="L1158" s="15">
        <v>1051.04</v>
      </c>
      <c r="M1158" s="15">
        <v>1060.8699999999999</v>
      </c>
    </row>
    <row r="1159" spans="1:13" x14ac:dyDescent="0.3">
      <c r="A1159" s="6">
        <v>40087</v>
      </c>
      <c r="B1159" s="14">
        <v>0.4355</v>
      </c>
      <c r="C1159" s="14">
        <v>0.2097</v>
      </c>
      <c r="D1159" s="14">
        <v>0.3548</v>
      </c>
      <c r="E1159" s="10">
        <f t="shared" si="114"/>
        <v>1</v>
      </c>
      <c r="F1159" s="11">
        <f t="shared" si="113"/>
        <v>0.3989125</v>
      </c>
      <c r="G1159" s="12">
        <f t="shared" si="115"/>
        <v>8.0699999999999994E-2</v>
      </c>
      <c r="H1159" s="7">
        <f t="shared" si="116"/>
        <v>0</v>
      </c>
      <c r="I1159" s="7">
        <f t="shared" si="117"/>
        <v>0</v>
      </c>
      <c r="J1159" s="7">
        <f t="shared" si="118"/>
        <v>0</v>
      </c>
      <c r="K1159" s="15">
        <v>1054.9100000000001</v>
      </c>
      <c r="L1159" s="15">
        <v>1043.6500000000001</v>
      </c>
      <c r="M1159" s="15">
        <v>1057.08</v>
      </c>
    </row>
    <row r="1160" spans="1:13" x14ac:dyDescent="0.3">
      <c r="A1160" s="6">
        <v>40094</v>
      </c>
      <c r="B1160" s="14">
        <v>0.35089999999999999</v>
      </c>
      <c r="C1160" s="14">
        <v>0.23680000000000001</v>
      </c>
      <c r="D1160" s="14">
        <v>0.4123</v>
      </c>
      <c r="E1160" s="10">
        <f t="shared" si="114"/>
        <v>1</v>
      </c>
      <c r="F1160" s="11">
        <f t="shared" si="113"/>
        <v>0.37902500000000006</v>
      </c>
      <c r="G1160" s="12">
        <f t="shared" si="115"/>
        <v>-6.140000000000001E-2</v>
      </c>
      <c r="H1160" s="7">
        <f t="shared" si="116"/>
        <v>0</v>
      </c>
      <c r="I1160" s="7">
        <f t="shared" si="117"/>
        <v>0</v>
      </c>
      <c r="J1160" s="7">
        <f t="shared" si="118"/>
        <v>0</v>
      </c>
      <c r="K1160" s="15">
        <v>1066.8599999999999</v>
      </c>
      <c r="L1160" s="15">
        <v>1060.03</v>
      </c>
      <c r="M1160" s="15">
        <v>1057.58</v>
      </c>
    </row>
    <row r="1161" spans="1:13" x14ac:dyDescent="0.3">
      <c r="A1161" s="6">
        <v>40101</v>
      </c>
      <c r="B1161" s="14">
        <v>0.47299999999999998</v>
      </c>
      <c r="C1161" s="14">
        <v>0.18920000000000001</v>
      </c>
      <c r="D1161" s="14">
        <v>0.33779999999999999</v>
      </c>
      <c r="E1161" s="10">
        <f t="shared" si="114"/>
        <v>1</v>
      </c>
      <c r="F1161" s="11">
        <f t="shared" ref="F1161:F1224" si="119">AVERAGE(B1154:B1161)</f>
        <v>0.39556250000000004</v>
      </c>
      <c r="G1161" s="12">
        <f t="shared" si="115"/>
        <v>0.13519999999999999</v>
      </c>
      <c r="H1161" s="7">
        <f t="shared" si="116"/>
        <v>0</v>
      </c>
      <c r="I1161" s="7">
        <f t="shared" si="117"/>
        <v>0</v>
      </c>
      <c r="J1161" s="7">
        <f t="shared" si="118"/>
        <v>0</v>
      </c>
      <c r="K1161" s="15">
        <v>1090.8900000000001</v>
      </c>
      <c r="L1161" s="15">
        <v>1086.8800000000001</v>
      </c>
      <c r="M1161" s="15">
        <v>1092.02</v>
      </c>
    </row>
    <row r="1162" spans="1:13" x14ac:dyDescent="0.3">
      <c r="A1162" s="6">
        <v>40108</v>
      </c>
      <c r="B1162" s="14">
        <v>0.40479999999999999</v>
      </c>
      <c r="C1162" s="14">
        <v>0.23810000000000001</v>
      </c>
      <c r="D1162" s="14">
        <v>0.35709999999999997</v>
      </c>
      <c r="E1162" s="10">
        <f t="shared" si="114"/>
        <v>1</v>
      </c>
      <c r="F1162" s="11">
        <f t="shared" si="119"/>
        <v>0.40368749999999998</v>
      </c>
      <c r="G1162" s="12">
        <f t="shared" si="115"/>
        <v>4.770000000000002E-2</v>
      </c>
      <c r="H1162" s="7">
        <f t="shared" si="116"/>
        <v>0</v>
      </c>
      <c r="I1162" s="7">
        <f t="shared" si="117"/>
        <v>0</v>
      </c>
      <c r="J1162" s="7">
        <f t="shared" si="118"/>
        <v>0</v>
      </c>
      <c r="K1162" s="15">
        <v>1101.3599999999999</v>
      </c>
      <c r="L1162" s="15">
        <v>1080.77</v>
      </c>
      <c r="M1162" s="15">
        <v>1081.4000000000001</v>
      </c>
    </row>
    <row r="1163" spans="1:13" x14ac:dyDescent="0.3">
      <c r="A1163" s="6">
        <v>40115</v>
      </c>
      <c r="B1163" s="14">
        <v>0.33650000000000002</v>
      </c>
      <c r="C1163" s="14">
        <v>0.2404</v>
      </c>
      <c r="D1163" s="14">
        <v>0.42309999999999998</v>
      </c>
      <c r="E1163" s="10">
        <f t="shared" si="114"/>
        <v>1</v>
      </c>
      <c r="F1163" s="11">
        <f t="shared" si="119"/>
        <v>0.39828749999999996</v>
      </c>
      <c r="G1163" s="12">
        <f t="shared" si="115"/>
        <v>-8.6599999999999955E-2</v>
      </c>
      <c r="H1163" s="7">
        <f t="shared" si="116"/>
        <v>0</v>
      </c>
      <c r="I1163" s="7">
        <f t="shared" si="117"/>
        <v>0</v>
      </c>
      <c r="J1163" s="7">
        <f t="shared" si="118"/>
        <v>0</v>
      </c>
      <c r="K1163" s="15">
        <v>1056.01</v>
      </c>
      <c r="L1163" s="15">
        <v>1043.69</v>
      </c>
      <c r="M1163" s="15">
        <v>1042.6300000000001</v>
      </c>
    </row>
    <row r="1164" spans="1:13" x14ac:dyDescent="0.3">
      <c r="A1164" s="6">
        <v>40122</v>
      </c>
      <c r="B1164" s="14">
        <v>0.22220000000000001</v>
      </c>
      <c r="C1164" s="14">
        <v>0.22220000000000001</v>
      </c>
      <c r="D1164" s="14">
        <v>0.55559999999999998</v>
      </c>
      <c r="E1164" s="10">
        <f t="shared" si="114"/>
        <v>1</v>
      </c>
      <c r="F1164" s="11">
        <f t="shared" si="119"/>
        <v>0.37939999999999996</v>
      </c>
      <c r="G1164" s="12">
        <f t="shared" si="115"/>
        <v>-0.33339999999999997</v>
      </c>
      <c r="H1164" s="7">
        <f t="shared" si="116"/>
        <v>0</v>
      </c>
      <c r="I1164" s="7">
        <f t="shared" si="117"/>
        <v>0</v>
      </c>
      <c r="J1164" s="7">
        <f t="shared" si="118"/>
        <v>0</v>
      </c>
      <c r="K1164" s="15">
        <v>1060.98</v>
      </c>
      <c r="L1164" s="15">
        <v>1047.3</v>
      </c>
      <c r="M1164" s="15">
        <v>1046.5</v>
      </c>
    </row>
    <row r="1165" spans="1:13" x14ac:dyDescent="0.3">
      <c r="A1165" s="6">
        <v>40129</v>
      </c>
      <c r="B1165" s="14">
        <v>0.38600000000000001</v>
      </c>
      <c r="C1165" s="14">
        <v>0.22800000000000001</v>
      </c>
      <c r="D1165" s="14">
        <v>0.38600000000000001</v>
      </c>
      <c r="E1165" s="10">
        <f t="shared" si="114"/>
        <v>1</v>
      </c>
      <c r="F1165" s="11">
        <f t="shared" si="119"/>
        <v>0.374975</v>
      </c>
      <c r="G1165" s="12">
        <f t="shared" si="115"/>
        <v>0</v>
      </c>
      <c r="H1165" s="7">
        <f t="shared" si="116"/>
        <v>0</v>
      </c>
      <c r="I1165" s="7">
        <f t="shared" si="117"/>
        <v>0</v>
      </c>
      <c r="J1165" s="7">
        <f t="shared" si="118"/>
        <v>0</v>
      </c>
      <c r="K1165" s="15">
        <v>1105.3699999999999</v>
      </c>
      <c r="L1165" s="15">
        <v>1063.21</v>
      </c>
      <c r="M1165" s="15">
        <v>1098.51</v>
      </c>
    </row>
    <row r="1166" spans="1:13" x14ac:dyDescent="0.3">
      <c r="A1166" s="6">
        <v>40136</v>
      </c>
      <c r="B1166" s="14">
        <v>0.42730000000000001</v>
      </c>
      <c r="C1166" s="14">
        <v>0.2545</v>
      </c>
      <c r="D1166" s="14">
        <v>0.31819999999999998</v>
      </c>
      <c r="E1166" s="10">
        <f t="shared" si="114"/>
        <v>1</v>
      </c>
      <c r="F1166" s="11">
        <f t="shared" si="119"/>
        <v>0.379525</v>
      </c>
      <c r="G1166" s="12">
        <f t="shared" si="115"/>
        <v>0.10910000000000003</v>
      </c>
      <c r="H1166" s="7">
        <f t="shared" si="116"/>
        <v>0</v>
      </c>
      <c r="I1166" s="7">
        <f t="shared" si="117"/>
        <v>0</v>
      </c>
      <c r="J1166" s="7">
        <f t="shared" si="118"/>
        <v>0</v>
      </c>
      <c r="K1166" s="15">
        <v>1106.44</v>
      </c>
      <c r="L1166" s="15">
        <v>1089.8399999999999</v>
      </c>
      <c r="M1166" s="15">
        <v>1109.8</v>
      </c>
    </row>
    <row r="1167" spans="1:13" x14ac:dyDescent="0.3">
      <c r="A1167" s="6">
        <v>40143</v>
      </c>
      <c r="B1167" s="14">
        <v>0.41660000000000003</v>
      </c>
      <c r="C1167" s="14">
        <v>0.1666</v>
      </c>
      <c r="D1167" s="14">
        <v>0.41660000000000003</v>
      </c>
      <c r="E1167" s="10">
        <f t="shared" si="114"/>
        <v>0.99980000000000002</v>
      </c>
      <c r="F1167" s="11">
        <f t="shared" si="119"/>
        <v>0.37716249999999996</v>
      </c>
      <c r="G1167" s="12">
        <f t="shared" si="115"/>
        <v>0</v>
      </c>
      <c r="H1167" s="7">
        <f t="shared" si="116"/>
        <v>0</v>
      </c>
      <c r="I1167" s="7">
        <f t="shared" si="117"/>
        <v>0</v>
      </c>
      <c r="J1167" s="7">
        <f t="shared" si="118"/>
        <v>0</v>
      </c>
      <c r="K1167" s="15">
        <v>1105.47</v>
      </c>
      <c r="L1167" s="15">
        <v>1083.74</v>
      </c>
      <c r="M1167" s="13">
        <v>1110.6300000000001</v>
      </c>
    </row>
    <row r="1168" spans="1:13" x14ac:dyDescent="0.3">
      <c r="A1168" s="6">
        <v>40150</v>
      </c>
      <c r="B1168" s="14">
        <v>0.4158</v>
      </c>
      <c r="C1168" s="14">
        <v>0.2475</v>
      </c>
      <c r="D1168" s="14">
        <v>0.33660000000000001</v>
      </c>
      <c r="E1168" s="10">
        <f t="shared" si="114"/>
        <v>0.99990000000000001</v>
      </c>
      <c r="F1168" s="11">
        <f t="shared" si="119"/>
        <v>0.38527499999999992</v>
      </c>
      <c r="G1168" s="12">
        <f t="shared" si="115"/>
        <v>7.9199999999999993E-2</v>
      </c>
      <c r="H1168" s="7">
        <f t="shared" si="116"/>
        <v>0</v>
      </c>
      <c r="I1168" s="7">
        <f t="shared" si="117"/>
        <v>0</v>
      </c>
      <c r="J1168" s="7">
        <f t="shared" si="118"/>
        <v>0</v>
      </c>
      <c r="K1168" s="15">
        <v>1117.28</v>
      </c>
      <c r="L1168" s="15">
        <v>1109.24</v>
      </c>
      <c r="M1168" s="13">
        <v>1109.24</v>
      </c>
    </row>
    <row r="1169" spans="1:13" x14ac:dyDescent="0.3">
      <c r="A1169" s="6">
        <v>40157</v>
      </c>
      <c r="B1169" s="14">
        <v>0.42680000000000001</v>
      </c>
      <c r="C1169" s="14">
        <v>0.2195</v>
      </c>
      <c r="D1169" s="14">
        <v>0.35370000000000001</v>
      </c>
      <c r="E1169" s="10">
        <f t="shared" si="114"/>
        <v>1</v>
      </c>
      <c r="F1169" s="11">
        <f t="shared" si="119"/>
        <v>0.3795</v>
      </c>
      <c r="G1169" s="12">
        <f t="shared" si="115"/>
        <v>7.3099999999999998E-2</v>
      </c>
      <c r="H1169" s="7">
        <f t="shared" si="116"/>
        <v>0</v>
      </c>
      <c r="I1169" s="7">
        <f t="shared" si="117"/>
        <v>0</v>
      </c>
      <c r="J1169" s="7">
        <f t="shared" si="118"/>
        <v>0</v>
      </c>
      <c r="K1169" s="15">
        <v>1106.25</v>
      </c>
      <c r="L1169" s="15">
        <v>1098.69</v>
      </c>
      <c r="M1169" s="13">
        <v>1095.95</v>
      </c>
    </row>
    <row r="1170" spans="1:13" x14ac:dyDescent="0.3">
      <c r="A1170" s="6">
        <v>40164</v>
      </c>
      <c r="B1170" s="14">
        <v>0.42109999999999997</v>
      </c>
      <c r="C1170" s="14">
        <v>0.29470000000000002</v>
      </c>
      <c r="D1170" s="14">
        <v>0.28420000000000001</v>
      </c>
      <c r="E1170" s="10">
        <f t="shared" si="114"/>
        <v>1</v>
      </c>
      <c r="F1170" s="11">
        <f t="shared" si="119"/>
        <v>0.38153750000000003</v>
      </c>
      <c r="G1170" s="12">
        <f t="shared" si="115"/>
        <v>0.13689999999999997</v>
      </c>
      <c r="H1170" s="7">
        <f t="shared" si="116"/>
        <v>0</v>
      </c>
      <c r="I1170" s="7">
        <f t="shared" si="117"/>
        <v>0</v>
      </c>
      <c r="J1170" s="7">
        <f t="shared" si="118"/>
        <v>0</v>
      </c>
      <c r="K1170" s="15">
        <v>1106.3599999999999</v>
      </c>
      <c r="L1170" s="15">
        <v>1098.1600000000001</v>
      </c>
      <c r="M1170" s="13">
        <v>1109.18</v>
      </c>
    </row>
    <row r="1171" spans="1:13" x14ac:dyDescent="0.3">
      <c r="A1171" s="6">
        <v>40171</v>
      </c>
      <c r="B1171" s="14">
        <v>0.37680000000000002</v>
      </c>
      <c r="C1171" s="14">
        <v>0.24640000000000001</v>
      </c>
      <c r="D1171" s="14">
        <v>0.37680000000000002</v>
      </c>
      <c r="E1171" s="10">
        <f t="shared" si="114"/>
        <v>1</v>
      </c>
      <c r="F1171" s="11">
        <f t="shared" si="119"/>
        <v>0.386575</v>
      </c>
      <c r="G1171" s="12">
        <f t="shared" si="115"/>
        <v>0</v>
      </c>
      <c r="H1171" s="7">
        <f t="shared" si="116"/>
        <v>0</v>
      </c>
      <c r="I1171" s="7">
        <f t="shared" si="117"/>
        <v>0</v>
      </c>
      <c r="J1171" s="7">
        <f t="shared" si="118"/>
        <v>0</v>
      </c>
      <c r="K1171" s="15">
        <v>1130.3800000000001</v>
      </c>
      <c r="L1171" s="15">
        <v>1126.17</v>
      </c>
      <c r="M1171" s="13">
        <v>1127.78</v>
      </c>
    </row>
    <row r="1172" spans="1:13" x14ac:dyDescent="0.3">
      <c r="A1172" s="6">
        <v>40178</v>
      </c>
      <c r="B1172" s="14">
        <v>0.49180000000000001</v>
      </c>
      <c r="C1172" s="14">
        <v>0.2787</v>
      </c>
      <c r="D1172" s="14">
        <v>0.22950000000000001</v>
      </c>
      <c r="E1172" s="10">
        <f t="shared" si="114"/>
        <v>1</v>
      </c>
      <c r="F1172" s="11">
        <f t="shared" si="119"/>
        <v>0.42027500000000001</v>
      </c>
      <c r="G1172" s="12">
        <f t="shared" si="115"/>
        <v>0.26229999999999998</v>
      </c>
      <c r="H1172" s="7">
        <f t="shared" si="116"/>
        <v>0</v>
      </c>
      <c r="I1172" s="7">
        <f t="shared" si="117"/>
        <v>0</v>
      </c>
      <c r="J1172" s="7">
        <f t="shared" si="118"/>
        <v>0</v>
      </c>
      <c r="K1172" s="15">
        <v>1129.43</v>
      </c>
      <c r="L1172" s="15">
        <v>1116.56</v>
      </c>
      <c r="M1172" s="13">
        <v>1115.0999999999999</v>
      </c>
    </row>
    <row r="1173" spans="1:13" x14ac:dyDescent="0.3">
      <c r="A1173" s="6">
        <v>40185</v>
      </c>
      <c r="B1173" s="14">
        <v>0.41</v>
      </c>
      <c r="C1173" s="14">
        <v>0.33</v>
      </c>
      <c r="D1173" s="14">
        <v>0.26</v>
      </c>
      <c r="E1173" s="10">
        <f t="shared" si="114"/>
        <v>1</v>
      </c>
      <c r="F1173" s="11">
        <f t="shared" si="119"/>
        <v>0.42327500000000001</v>
      </c>
      <c r="G1173" s="12">
        <f t="shared" si="115"/>
        <v>0.14999999999999997</v>
      </c>
      <c r="H1173" s="7">
        <f t="shared" si="116"/>
        <v>0</v>
      </c>
      <c r="I1173" s="7">
        <f t="shared" si="117"/>
        <v>0</v>
      </c>
      <c r="J1173" s="7">
        <f t="shared" si="118"/>
        <v>0</v>
      </c>
      <c r="K1173" s="15">
        <v>1136.27</v>
      </c>
      <c r="L1173" s="15">
        <v>1131.32</v>
      </c>
      <c r="M1173" s="13">
        <v>1137.1400000000001</v>
      </c>
    </row>
    <row r="1174" spans="1:13" x14ac:dyDescent="0.3">
      <c r="A1174" s="6">
        <v>40192</v>
      </c>
      <c r="B1174" s="14">
        <v>0.47439999999999999</v>
      </c>
      <c r="C1174" s="14">
        <v>0.25640000000000002</v>
      </c>
      <c r="D1174" s="14">
        <v>0.26919999999999999</v>
      </c>
      <c r="E1174" s="10">
        <f t="shared" si="114"/>
        <v>1</v>
      </c>
      <c r="F1174" s="11">
        <f t="shared" si="119"/>
        <v>0.42916250000000006</v>
      </c>
      <c r="G1174" s="12">
        <f t="shared" si="115"/>
        <v>0.20519999999999999</v>
      </c>
      <c r="H1174" s="7">
        <f t="shared" si="116"/>
        <v>0</v>
      </c>
      <c r="I1174" s="7">
        <f t="shared" si="117"/>
        <v>0</v>
      </c>
      <c r="J1174" s="7">
        <f t="shared" si="118"/>
        <v>0</v>
      </c>
      <c r="K1174" s="15">
        <v>1147.93</v>
      </c>
      <c r="L1174" s="15">
        <v>1143.8</v>
      </c>
      <c r="M1174" s="13">
        <v>1145.68</v>
      </c>
    </row>
    <row r="1175" spans="1:13" x14ac:dyDescent="0.3">
      <c r="A1175" s="6">
        <v>40199</v>
      </c>
      <c r="B1175" s="14">
        <v>0.4</v>
      </c>
      <c r="C1175" s="14">
        <v>0.25259999999999999</v>
      </c>
      <c r="D1175" s="14">
        <v>0.34739999999999999</v>
      </c>
      <c r="E1175" s="10">
        <f t="shared" si="114"/>
        <v>1</v>
      </c>
      <c r="F1175" s="11">
        <f t="shared" si="119"/>
        <v>0.42708750000000001</v>
      </c>
      <c r="G1175" s="12">
        <f t="shared" si="115"/>
        <v>5.2600000000000036E-2</v>
      </c>
      <c r="H1175" s="7">
        <f t="shared" si="116"/>
        <v>0</v>
      </c>
      <c r="I1175" s="7">
        <f t="shared" si="117"/>
        <v>0</v>
      </c>
      <c r="J1175" s="7">
        <f t="shared" si="118"/>
        <v>0</v>
      </c>
      <c r="K1175" s="15">
        <v>1141.58</v>
      </c>
      <c r="L1175" s="15">
        <v>1136.52</v>
      </c>
      <c r="M1175" s="13">
        <v>1138.04</v>
      </c>
    </row>
    <row r="1176" spans="1:13" x14ac:dyDescent="0.3">
      <c r="A1176" s="6">
        <v>40206</v>
      </c>
      <c r="B1176" s="14">
        <v>0.35</v>
      </c>
      <c r="C1176" s="14">
        <v>0.2833</v>
      </c>
      <c r="D1176" s="14">
        <v>0.36670000000000003</v>
      </c>
      <c r="E1176" s="10">
        <f t="shared" si="114"/>
        <v>1</v>
      </c>
      <c r="F1176" s="11">
        <f t="shared" si="119"/>
        <v>0.41886250000000003</v>
      </c>
      <c r="G1176" s="12">
        <f t="shared" si="115"/>
        <v>-1.6700000000000048E-2</v>
      </c>
      <c r="H1176" s="7">
        <f t="shared" si="116"/>
        <v>0</v>
      </c>
      <c r="I1176" s="7">
        <f t="shared" si="117"/>
        <v>0</v>
      </c>
      <c r="J1176" s="7">
        <f t="shared" si="118"/>
        <v>0</v>
      </c>
      <c r="K1176" s="15">
        <v>1100.22</v>
      </c>
      <c r="L1176" s="15">
        <v>1092.6300000000001</v>
      </c>
      <c r="M1176" s="13">
        <v>1097.5</v>
      </c>
    </row>
    <row r="1177" spans="1:13" x14ac:dyDescent="0.3">
      <c r="A1177" s="6">
        <v>40213</v>
      </c>
      <c r="B1177" s="14">
        <v>0.2923</v>
      </c>
      <c r="C1177" s="14">
        <v>0.27689999999999998</v>
      </c>
      <c r="D1177" s="14">
        <v>0.43080000000000002</v>
      </c>
      <c r="E1177" s="10">
        <f t="shared" si="114"/>
        <v>1</v>
      </c>
      <c r="F1177" s="11">
        <f t="shared" si="119"/>
        <v>0.40205000000000002</v>
      </c>
      <c r="G1177" s="12">
        <f t="shared" si="115"/>
        <v>-0.13850000000000001</v>
      </c>
      <c r="H1177" s="7">
        <f t="shared" si="116"/>
        <v>0</v>
      </c>
      <c r="I1177" s="7">
        <f t="shared" si="117"/>
        <v>0</v>
      </c>
      <c r="J1177" s="7">
        <f t="shared" si="118"/>
        <v>0</v>
      </c>
      <c r="K1177" s="15">
        <v>1097.25</v>
      </c>
      <c r="L1177" s="15">
        <v>1074.8599999999999</v>
      </c>
      <c r="M1177" s="13">
        <v>1097.28</v>
      </c>
    </row>
    <row r="1178" spans="1:13" x14ac:dyDescent="0.3">
      <c r="A1178" s="6">
        <v>40220</v>
      </c>
      <c r="B1178" s="14">
        <v>0.36749999999999999</v>
      </c>
      <c r="C1178" s="14">
        <v>0.2137</v>
      </c>
      <c r="D1178" s="14">
        <v>0.41880000000000001</v>
      </c>
      <c r="E1178" s="10">
        <f t="shared" si="114"/>
        <v>1</v>
      </c>
      <c r="F1178" s="11">
        <f t="shared" si="119"/>
        <v>0.39535000000000003</v>
      </c>
      <c r="G1178" s="12">
        <f t="shared" si="115"/>
        <v>-5.1300000000000012E-2</v>
      </c>
      <c r="H1178" s="7">
        <f t="shared" si="116"/>
        <v>0</v>
      </c>
      <c r="I1178" s="7">
        <f t="shared" si="117"/>
        <v>0</v>
      </c>
      <c r="J1178" s="7">
        <f t="shared" si="118"/>
        <v>0</v>
      </c>
      <c r="K1178" s="15">
        <v>1069.05</v>
      </c>
      <c r="L1178" s="15">
        <v>1060.5899999999999</v>
      </c>
      <c r="M1178" s="13">
        <v>1068.1300000000001</v>
      </c>
    </row>
    <row r="1179" spans="1:13" x14ac:dyDescent="0.3">
      <c r="A1179" s="6">
        <v>40227</v>
      </c>
      <c r="B1179" s="14">
        <v>0.35849999999999999</v>
      </c>
      <c r="C1179" s="14">
        <v>0.2893</v>
      </c>
      <c r="D1179" s="14">
        <v>0.35220000000000001</v>
      </c>
      <c r="E1179" s="10">
        <f t="shared" si="114"/>
        <v>1</v>
      </c>
      <c r="F1179" s="11">
        <f t="shared" si="119"/>
        <v>0.39306249999999998</v>
      </c>
      <c r="G1179" s="12">
        <f t="shared" si="115"/>
        <v>6.2999999999999723E-3</v>
      </c>
      <c r="H1179" s="7">
        <f t="shared" si="116"/>
        <v>0</v>
      </c>
      <c r="I1179" s="7">
        <f t="shared" si="117"/>
        <v>0</v>
      </c>
      <c r="J1179" s="7">
        <f t="shared" si="118"/>
        <v>0</v>
      </c>
      <c r="K1179" s="15">
        <v>1102.4000000000001</v>
      </c>
      <c r="L1179" s="15">
        <v>1097.48</v>
      </c>
      <c r="M1179" s="13">
        <v>1099.51</v>
      </c>
    </row>
    <row r="1180" spans="1:13" x14ac:dyDescent="0.3">
      <c r="A1180" s="6">
        <v>40234</v>
      </c>
      <c r="B1180" s="14">
        <v>0.34889999999999999</v>
      </c>
      <c r="C1180" s="14">
        <v>0.35570000000000002</v>
      </c>
      <c r="D1180" s="14">
        <v>0.29530000000000001</v>
      </c>
      <c r="E1180" s="10">
        <f t="shared" si="114"/>
        <v>0.99990000000000001</v>
      </c>
      <c r="F1180" s="11">
        <f t="shared" si="119"/>
        <v>0.37519999999999998</v>
      </c>
      <c r="G1180" s="12">
        <f t="shared" si="115"/>
        <v>5.3599999999999981E-2</v>
      </c>
      <c r="H1180" s="7">
        <f t="shared" si="116"/>
        <v>0</v>
      </c>
      <c r="I1180" s="7">
        <f t="shared" si="117"/>
        <v>0</v>
      </c>
      <c r="J1180" s="7">
        <f t="shared" si="118"/>
        <v>0</v>
      </c>
      <c r="K1180" s="13">
        <v>1106.42</v>
      </c>
      <c r="L1180" s="13">
        <v>1106.42</v>
      </c>
      <c r="M1180" s="13">
        <v>1094.5999999999999</v>
      </c>
    </row>
    <row r="1181" spans="1:13" x14ac:dyDescent="0.3">
      <c r="A1181" s="6">
        <v>40241</v>
      </c>
      <c r="B1181" s="14">
        <v>0.35859999999999997</v>
      </c>
      <c r="C1181" s="14">
        <v>0.37930000000000003</v>
      </c>
      <c r="D1181" s="14">
        <v>0.2621</v>
      </c>
      <c r="E1181" s="10">
        <f t="shared" ref="E1181:E1244" si="120">SUM(B1181:D1181)</f>
        <v>1</v>
      </c>
      <c r="F1181" s="11">
        <f t="shared" si="119"/>
        <v>0.36877500000000002</v>
      </c>
      <c r="G1181" s="12">
        <f t="shared" ref="G1181:G1244" si="121">B1181-D1181</f>
        <v>9.6499999999999975E-2</v>
      </c>
      <c r="H1181" s="7">
        <f t="shared" si="116"/>
        <v>0</v>
      </c>
      <c r="I1181" s="7">
        <f t="shared" si="117"/>
        <v>0</v>
      </c>
      <c r="J1181" s="7">
        <f t="shared" si="118"/>
        <v>0</v>
      </c>
      <c r="K1181" s="13">
        <v>1121.67</v>
      </c>
      <c r="L1181" s="13">
        <v>1119.1199999999999</v>
      </c>
      <c r="M1181" s="13">
        <v>1118.79</v>
      </c>
    </row>
    <row r="1182" spans="1:13" x14ac:dyDescent="0.3">
      <c r="A1182" s="6">
        <v>40248</v>
      </c>
      <c r="B1182" s="14">
        <v>0.45290000000000002</v>
      </c>
      <c r="C1182" s="14">
        <v>0.29409999999999997</v>
      </c>
      <c r="D1182" s="14">
        <v>0.25290000000000001</v>
      </c>
      <c r="E1182" s="10">
        <f t="shared" si="120"/>
        <v>0.99990000000000001</v>
      </c>
      <c r="F1182" s="11">
        <f t="shared" si="119"/>
        <v>0.36608750000000001</v>
      </c>
      <c r="G1182" s="12">
        <f t="shared" si="121"/>
        <v>0.2</v>
      </c>
      <c r="H1182" s="7">
        <f t="shared" si="116"/>
        <v>0</v>
      </c>
      <c r="I1182" s="7">
        <f t="shared" si="117"/>
        <v>0</v>
      </c>
      <c r="J1182" s="7">
        <f t="shared" si="118"/>
        <v>0</v>
      </c>
      <c r="K1182" s="13">
        <v>1143.96</v>
      </c>
      <c r="L1182" s="13">
        <v>1139.99</v>
      </c>
      <c r="M1182" s="13">
        <v>1145.6099999999999</v>
      </c>
    </row>
    <row r="1183" spans="1:13" x14ac:dyDescent="0.3">
      <c r="A1183" s="6">
        <v>40255</v>
      </c>
      <c r="B1183" s="14">
        <v>0.35370000000000001</v>
      </c>
      <c r="C1183" s="14">
        <v>0.34760000000000002</v>
      </c>
      <c r="D1183" s="14">
        <v>0.29880000000000001</v>
      </c>
      <c r="E1183" s="10">
        <f t="shared" si="120"/>
        <v>1.0001</v>
      </c>
      <c r="F1183" s="11">
        <f t="shared" si="119"/>
        <v>0.36030000000000001</v>
      </c>
      <c r="G1183" s="12">
        <f t="shared" si="121"/>
        <v>5.4900000000000004E-2</v>
      </c>
      <c r="H1183" s="7">
        <f t="shared" si="116"/>
        <v>0</v>
      </c>
      <c r="I1183" s="7">
        <f t="shared" si="117"/>
        <v>0</v>
      </c>
      <c r="J1183" s="7">
        <f t="shared" si="118"/>
        <v>0</v>
      </c>
      <c r="K1183" s="13">
        <v>1167.77</v>
      </c>
      <c r="L1183" s="13">
        <v>1165.07</v>
      </c>
      <c r="M1183" s="13">
        <v>1166.21</v>
      </c>
    </row>
    <row r="1184" spans="1:13" x14ac:dyDescent="0.3">
      <c r="A1184" s="6">
        <v>40262</v>
      </c>
      <c r="B1184" s="14">
        <v>0.32390000000000002</v>
      </c>
      <c r="C1184" s="14">
        <v>0.32950000000000002</v>
      </c>
      <c r="D1184" s="14">
        <v>0.34660000000000002</v>
      </c>
      <c r="E1184" s="10">
        <f t="shared" si="120"/>
        <v>1</v>
      </c>
      <c r="F1184" s="11">
        <f t="shared" si="119"/>
        <v>0.35703750000000001</v>
      </c>
      <c r="G1184" s="12">
        <f t="shared" si="121"/>
        <v>-2.2699999999999998E-2</v>
      </c>
      <c r="H1184" s="7">
        <f t="shared" si="116"/>
        <v>0</v>
      </c>
      <c r="I1184" s="7">
        <f t="shared" si="117"/>
        <v>0</v>
      </c>
      <c r="J1184" s="7">
        <f t="shared" si="118"/>
        <v>0</v>
      </c>
      <c r="K1184" s="13">
        <v>1176.71</v>
      </c>
      <c r="L1184" s="13">
        <v>1170.03</v>
      </c>
      <c r="M1184" s="13">
        <v>1167.72</v>
      </c>
    </row>
    <row r="1185" spans="1:13" x14ac:dyDescent="0.3">
      <c r="A1185" s="6">
        <v>40269</v>
      </c>
      <c r="B1185" s="14">
        <v>0.41299999999999998</v>
      </c>
      <c r="C1185" s="14">
        <v>0.27539999999999998</v>
      </c>
      <c r="D1185" s="14">
        <v>0.31159999999999999</v>
      </c>
      <c r="E1185" s="10">
        <f t="shared" si="120"/>
        <v>0.99999999999999989</v>
      </c>
      <c r="F1185" s="11">
        <f t="shared" si="119"/>
        <v>0.37212499999999998</v>
      </c>
      <c r="G1185" s="12">
        <f t="shared" si="121"/>
        <v>0.10139999999999999</v>
      </c>
      <c r="H1185" s="7">
        <f t="shared" si="116"/>
        <v>0</v>
      </c>
      <c r="I1185" s="7">
        <f t="shared" si="117"/>
        <v>0</v>
      </c>
      <c r="J1185" s="7">
        <f t="shared" si="118"/>
        <v>0</v>
      </c>
      <c r="K1185" s="13">
        <v>1181.43</v>
      </c>
      <c r="L1185" s="13">
        <v>1171.23</v>
      </c>
      <c r="M1185" s="13">
        <v>1169.43</v>
      </c>
    </row>
    <row r="1186" spans="1:13" x14ac:dyDescent="0.3">
      <c r="A1186" s="6">
        <v>40276</v>
      </c>
      <c r="B1186" s="14">
        <v>0.42859999999999998</v>
      </c>
      <c r="C1186" s="14">
        <v>0.26790000000000003</v>
      </c>
      <c r="D1186" s="14">
        <v>0.30359999999999998</v>
      </c>
      <c r="E1186" s="10">
        <f t="shared" si="120"/>
        <v>1.0001</v>
      </c>
      <c r="F1186" s="11">
        <f t="shared" si="119"/>
        <v>0.3797625</v>
      </c>
      <c r="G1186" s="12">
        <f t="shared" si="121"/>
        <v>0.125</v>
      </c>
      <c r="H1186" s="7">
        <f t="shared" si="116"/>
        <v>0</v>
      </c>
      <c r="I1186" s="7">
        <f t="shared" si="117"/>
        <v>0</v>
      </c>
      <c r="J1186" s="7">
        <f t="shared" si="118"/>
        <v>0</v>
      </c>
      <c r="K1186" s="13">
        <v>1181.75</v>
      </c>
      <c r="L1186" s="13">
        <v>1175.1199999999999</v>
      </c>
      <c r="M1186" s="13">
        <v>1182.45</v>
      </c>
    </row>
    <row r="1187" spans="1:13" x14ac:dyDescent="0.3">
      <c r="A1187" s="6">
        <v>40283</v>
      </c>
      <c r="B1187" s="14">
        <v>0.48480000000000001</v>
      </c>
      <c r="C1187" s="14">
        <v>0.21820000000000001</v>
      </c>
      <c r="D1187" s="14">
        <v>0.29699999999999999</v>
      </c>
      <c r="E1187" s="10">
        <f t="shared" si="120"/>
        <v>1</v>
      </c>
      <c r="F1187" s="11">
        <f t="shared" si="119"/>
        <v>0.39554999999999996</v>
      </c>
      <c r="G1187" s="12">
        <f t="shared" si="121"/>
        <v>0.18780000000000002</v>
      </c>
      <c r="H1187" s="7">
        <f t="shared" si="116"/>
        <v>0</v>
      </c>
      <c r="I1187" s="7">
        <f t="shared" si="117"/>
        <v>0</v>
      </c>
      <c r="J1187" s="7">
        <f t="shared" si="118"/>
        <v>0</v>
      </c>
      <c r="K1187" s="13">
        <v>1210.77</v>
      </c>
      <c r="L1187" s="13">
        <v>1208.6400000000001</v>
      </c>
      <c r="M1187" s="13">
        <v>1210.6500000000001</v>
      </c>
    </row>
    <row r="1188" spans="1:13" x14ac:dyDescent="0.3">
      <c r="A1188" s="6">
        <v>40290</v>
      </c>
      <c r="B1188" s="14">
        <v>0.38119999999999998</v>
      </c>
      <c r="C1188" s="14">
        <v>0.2762</v>
      </c>
      <c r="D1188" s="14">
        <v>0.34250000000000003</v>
      </c>
      <c r="E1188" s="10">
        <f t="shared" si="120"/>
        <v>0.99990000000000001</v>
      </c>
      <c r="F1188" s="11">
        <f t="shared" si="119"/>
        <v>0.39958749999999998</v>
      </c>
      <c r="G1188" s="12">
        <f t="shared" si="121"/>
        <v>3.8699999999999957E-2</v>
      </c>
      <c r="H1188" s="7">
        <f t="shared" si="116"/>
        <v>0</v>
      </c>
      <c r="I1188" s="7">
        <f t="shared" si="117"/>
        <v>0</v>
      </c>
      <c r="J1188" s="7">
        <f t="shared" si="118"/>
        <v>0</v>
      </c>
      <c r="K1188" s="13">
        <v>1202.52</v>
      </c>
      <c r="L1188" s="13">
        <v>1190.19</v>
      </c>
      <c r="M1188" s="13">
        <v>1205.94</v>
      </c>
    </row>
    <row r="1189" spans="1:13" x14ac:dyDescent="0.3">
      <c r="A1189" s="6">
        <v>40297</v>
      </c>
      <c r="B1189" s="14">
        <v>0.41360000000000002</v>
      </c>
      <c r="C1189" s="14">
        <v>0.3</v>
      </c>
      <c r="D1189" s="14">
        <v>0.28639999999999999</v>
      </c>
      <c r="E1189" s="10">
        <f t="shared" si="120"/>
        <v>1</v>
      </c>
      <c r="F1189" s="11">
        <f t="shared" si="119"/>
        <v>0.4064625</v>
      </c>
      <c r="G1189" s="12">
        <f t="shared" si="121"/>
        <v>0.12720000000000004</v>
      </c>
      <c r="H1189" s="7">
        <f t="shared" si="116"/>
        <v>0</v>
      </c>
      <c r="I1189" s="7">
        <f t="shared" si="117"/>
        <v>0</v>
      </c>
      <c r="J1189" s="7">
        <f t="shared" si="118"/>
        <v>0</v>
      </c>
      <c r="K1189" s="13">
        <v>1202.5899999999999</v>
      </c>
      <c r="L1189" s="13">
        <v>1193.3</v>
      </c>
      <c r="M1189" s="13">
        <v>1191.3599999999999</v>
      </c>
    </row>
    <row r="1190" spans="1:13" x14ac:dyDescent="0.3">
      <c r="A1190" s="6">
        <v>40304</v>
      </c>
      <c r="B1190" s="14">
        <v>0.39129999999999998</v>
      </c>
      <c r="C1190" s="14">
        <v>0.32300000000000001</v>
      </c>
      <c r="D1190" s="14">
        <v>0.28570000000000001</v>
      </c>
      <c r="E1190" s="10">
        <f t="shared" si="120"/>
        <v>1</v>
      </c>
      <c r="F1190" s="11">
        <f t="shared" si="119"/>
        <v>0.39876250000000002</v>
      </c>
      <c r="G1190" s="12">
        <f t="shared" si="121"/>
        <v>0.10559999999999997</v>
      </c>
      <c r="H1190" s="7">
        <f t="shared" si="116"/>
        <v>0</v>
      </c>
      <c r="I1190" s="7">
        <f t="shared" si="117"/>
        <v>0</v>
      </c>
      <c r="J1190" s="7">
        <f t="shared" si="118"/>
        <v>0</v>
      </c>
      <c r="K1190" s="13">
        <v>1166.6500000000001</v>
      </c>
      <c r="L1190" s="13">
        <v>1161.74</v>
      </c>
      <c r="M1190" s="13">
        <v>1165.8699999999999</v>
      </c>
    </row>
    <row r="1191" spans="1:13" x14ac:dyDescent="0.3">
      <c r="A1191" s="6">
        <v>40311</v>
      </c>
      <c r="B1191" s="14">
        <v>0.36599999999999999</v>
      </c>
      <c r="C1191" s="14">
        <v>0.26800000000000002</v>
      </c>
      <c r="D1191" s="14">
        <v>0.36599999999999999</v>
      </c>
      <c r="E1191" s="10">
        <f t="shared" si="120"/>
        <v>1</v>
      </c>
      <c r="F1191" s="11">
        <f t="shared" si="119"/>
        <v>0.40030000000000004</v>
      </c>
      <c r="G1191" s="12">
        <f t="shared" si="121"/>
        <v>0</v>
      </c>
      <c r="H1191" s="7">
        <f t="shared" si="116"/>
        <v>0</v>
      </c>
      <c r="I1191" s="7">
        <f t="shared" si="117"/>
        <v>0</v>
      </c>
      <c r="J1191" s="7">
        <f t="shared" si="118"/>
        <v>0</v>
      </c>
      <c r="K1191" s="13">
        <v>1170.6099999999999</v>
      </c>
      <c r="L1191" s="13">
        <v>1164.48</v>
      </c>
      <c r="M1191" s="13">
        <v>1171.67</v>
      </c>
    </row>
    <row r="1192" spans="1:13" x14ac:dyDescent="0.3">
      <c r="A1192" s="6">
        <v>40318</v>
      </c>
      <c r="B1192" s="14">
        <v>0.41299999999999998</v>
      </c>
      <c r="C1192" s="14">
        <v>0.25</v>
      </c>
      <c r="D1192" s="14">
        <v>0.33700000000000002</v>
      </c>
      <c r="E1192" s="10">
        <f t="shared" si="120"/>
        <v>1</v>
      </c>
      <c r="F1192" s="11">
        <f t="shared" si="119"/>
        <v>0.41143750000000001</v>
      </c>
      <c r="G1192" s="12">
        <f t="shared" si="121"/>
        <v>7.5999999999999956E-2</v>
      </c>
      <c r="H1192" s="7">
        <f t="shared" si="116"/>
        <v>0</v>
      </c>
      <c r="I1192" s="7">
        <f t="shared" si="117"/>
        <v>0</v>
      </c>
      <c r="J1192" s="7">
        <f t="shared" si="118"/>
        <v>0</v>
      </c>
      <c r="K1192" s="13">
        <v>1107.3399999999999</v>
      </c>
      <c r="L1192" s="13">
        <v>1088.33</v>
      </c>
      <c r="M1192" s="13">
        <v>1115.05</v>
      </c>
    </row>
    <row r="1193" spans="1:13" x14ac:dyDescent="0.3">
      <c r="A1193" s="6">
        <v>40325</v>
      </c>
      <c r="B1193" s="14">
        <v>0.29830000000000001</v>
      </c>
      <c r="C1193" s="14">
        <v>0.193</v>
      </c>
      <c r="D1193" s="14">
        <v>0.50880000000000003</v>
      </c>
      <c r="E1193" s="10">
        <f t="shared" si="120"/>
        <v>1.0001</v>
      </c>
      <c r="F1193" s="11">
        <f t="shared" si="119"/>
        <v>0.39710000000000001</v>
      </c>
      <c r="G1193" s="12">
        <f t="shared" si="121"/>
        <v>-0.21050000000000002</v>
      </c>
      <c r="H1193" s="7">
        <f t="shared" si="116"/>
        <v>0</v>
      </c>
      <c r="I1193" s="7">
        <f t="shared" si="117"/>
        <v>0</v>
      </c>
      <c r="J1193" s="7">
        <f t="shared" si="118"/>
        <v>0</v>
      </c>
      <c r="K1193" s="13">
        <v>1089.5999999999999</v>
      </c>
      <c r="L1193" s="13">
        <v>1074.27</v>
      </c>
      <c r="M1193" s="13">
        <v>1067.95</v>
      </c>
    </row>
    <row r="1194" spans="1:13" x14ac:dyDescent="0.3">
      <c r="A1194" s="6">
        <v>40332</v>
      </c>
      <c r="B1194" s="14">
        <v>0.37090000000000001</v>
      </c>
      <c r="C1194" s="14">
        <v>0.22070000000000001</v>
      </c>
      <c r="D1194" s="14">
        <v>0.40849999999999997</v>
      </c>
      <c r="E1194" s="10">
        <f t="shared" si="120"/>
        <v>1.0001</v>
      </c>
      <c r="F1194" s="11">
        <f t="shared" si="119"/>
        <v>0.38988749999999994</v>
      </c>
      <c r="G1194" s="12">
        <f t="shared" si="121"/>
        <v>-3.7599999999999967E-2</v>
      </c>
      <c r="H1194" s="7">
        <f t="shared" si="116"/>
        <v>0</v>
      </c>
      <c r="I1194" s="7">
        <f t="shared" si="117"/>
        <v>0</v>
      </c>
      <c r="J1194" s="7">
        <f t="shared" si="118"/>
        <v>0</v>
      </c>
      <c r="K1194" s="13">
        <v>1105.67</v>
      </c>
      <c r="L1194" s="13">
        <v>1098.82</v>
      </c>
      <c r="M1194" s="13">
        <v>1098.3800000000001</v>
      </c>
    </row>
    <row r="1195" spans="1:13" x14ac:dyDescent="0.3">
      <c r="A1195" s="6">
        <v>40339</v>
      </c>
      <c r="B1195" s="14">
        <v>0.3448</v>
      </c>
      <c r="C1195" s="14">
        <v>0.22409999999999999</v>
      </c>
      <c r="D1195" s="14">
        <v>0.43099999999999999</v>
      </c>
      <c r="E1195" s="10">
        <f t="shared" si="120"/>
        <v>0.99990000000000001</v>
      </c>
      <c r="F1195" s="11">
        <f t="shared" si="119"/>
        <v>0.37238749999999998</v>
      </c>
      <c r="G1195" s="12">
        <f t="shared" si="121"/>
        <v>-8.6199999999999999E-2</v>
      </c>
      <c r="H1195" s="7">
        <f t="shared" si="116"/>
        <v>0</v>
      </c>
      <c r="I1195" s="7">
        <f t="shared" si="117"/>
        <v>0</v>
      </c>
      <c r="J1195" s="7">
        <f t="shared" si="118"/>
        <v>0</v>
      </c>
      <c r="K1195" s="13">
        <v>1083.05</v>
      </c>
      <c r="L1195" s="13">
        <v>1058.77</v>
      </c>
      <c r="M1195" s="13">
        <v>1055.69</v>
      </c>
    </row>
    <row r="1196" spans="1:13" x14ac:dyDescent="0.3">
      <c r="A1196" s="6">
        <v>40346</v>
      </c>
      <c r="B1196" s="14">
        <v>0.42449999999999999</v>
      </c>
      <c r="C1196" s="14">
        <v>0.26889999999999997</v>
      </c>
      <c r="D1196" s="14">
        <v>0.30659999999999998</v>
      </c>
      <c r="E1196" s="10">
        <f t="shared" si="120"/>
        <v>1</v>
      </c>
      <c r="F1196" s="11">
        <f t="shared" si="119"/>
        <v>0.37780000000000002</v>
      </c>
      <c r="G1196" s="12">
        <f t="shared" si="121"/>
        <v>0.1179</v>
      </c>
      <c r="H1196" s="7">
        <f t="shared" si="116"/>
        <v>0</v>
      </c>
      <c r="I1196" s="7">
        <f t="shared" si="117"/>
        <v>0</v>
      </c>
      <c r="J1196" s="7">
        <f t="shared" si="118"/>
        <v>0</v>
      </c>
      <c r="K1196" s="13">
        <v>1117.72</v>
      </c>
      <c r="L1196" s="13">
        <v>1106.3800000000001</v>
      </c>
      <c r="M1196" s="13">
        <v>1114.6099999999999</v>
      </c>
    </row>
    <row r="1197" spans="1:13" x14ac:dyDescent="0.3">
      <c r="A1197" s="6">
        <v>40353</v>
      </c>
      <c r="B1197" s="14">
        <v>0.34460000000000002</v>
      </c>
      <c r="C1197" s="14">
        <v>0.33110000000000001</v>
      </c>
      <c r="D1197" s="14">
        <v>0.32429999999999998</v>
      </c>
      <c r="E1197" s="10">
        <f t="shared" si="120"/>
        <v>1</v>
      </c>
      <c r="F1197" s="11">
        <f t="shared" si="119"/>
        <v>0.36917500000000003</v>
      </c>
      <c r="G1197" s="12">
        <f t="shared" si="121"/>
        <v>2.030000000000004E-2</v>
      </c>
      <c r="H1197" s="7">
        <f t="shared" si="116"/>
        <v>0</v>
      </c>
      <c r="I1197" s="7">
        <f t="shared" si="117"/>
        <v>0</v>
      </c>
      <c r="J1197" s="7">
        <f t="shared" si="118"/>
        <v>0</v>
      </c>
      <c r="K1197" s="13">
        <v>1090.93</v>
      </c>
      <c r="L1197" s="13">
        <v>1079.17</v>
      </c>
      <c r="M1197" s="13">
        <v>1092.04</v>
      </c>
    </row>
    <row r="1198" spans="1:13" x14ac:dyDescent="0.3">
      <c r="A1198" s="6">
        <v>40360</v>
      </c>
      <c r="B1198" s="14">
        <v>0.24679999999999999</v>
      </c>
      <c r="C1198" s="14">
        <v>0.33329999999999999</v>
      </c>
      <c r="D1198" s="14">
        <v>0.4199</v>
      </c>
      <c r="E1198" s="10">
        <f t="shared" si="120"/>
        <v>1</v>
      </c>
      <c r="F1198" s="11">
        <f t="shared" si="119"/>
        <v>0.35111249999999999</v>
      </c>
      <c r="G1198" s="12">
        <f t="shared" si="121"/>
        <v>-0.1731</v>
      </c>
      <c r="H1198" s="7">
        <f t="shared" si="116"/>
        <v>0</v>
      </c>
      <c r="I1198" s="7">
        <f t="shared" si="117"/>
        <v>0</v>
      </c>
      <c r="J1198" s="7">
        <f t="shared" si="118"/>
        <v>0</v>
      </c>
      <c r="K1198" s="13">
        <v>1033.58</v>
      </c>
      <c r="L1198" s="13">
        <v>1021.65</v>
      </c>
      <c r="M1198" s="13">
        <v>1030.71</v>
      </c>
    </row>
    <row r="1199" spans="1:13" x14ac:dyDescent="0.3">
      <c r="A1199" s="6">
        <v>40367</v>
      </c>
      <c r="B1199" s="14">
        <v>0.2094</v>
      </c>
      <c r="C1199" s="14">
        <v>0.21990000000000001</v>
      </c>
      <c r="D1199" s="14">
        <v>0.57069999999999999</v>
      </c>
      <c r="E1199" s="10">
        <f t="shared" si="120"/>
        <v>1</v>
      </c>
      <c r="F1199" s="11">
        <f t="shared" si="119"/>
        <v>0.33153750000000004</v>
      </c>
      <c r="G1199" s="12">
        <f t="shared" si="121"/>
        <v>-0.36129999999999995</v>
      </c>
      <c r="H1199" s="7">
        <f t="shared" si="116"/>
        <v>0</v>
      </c>
      <c r="I1199" s="7">
        <f t="shared" si="117"/>
        <v>0</v>
      </c>
      <c r="J1199" s="7">
        <f t="shared" si="118"/>
        <v>0</v>
      </c>
      <c r="K1199" s="13">
        <v>1071.25</v>
      </c>
      <c r="L1199" s="13">
        <v>1062.92</v>
      </c>
      <c r="M1199" s="13">
        <v>1060.27</v>
      </c>
    </row>
    <row r="1200" spans="1:13" x14ac:dyDescent="0.3">
      <c r="A1200" s="6">
        <v>40374</v>
      </c>
      <c r="B1200" s="14">
        <v>0.39369999999999999</v>
      </c>
      <c r="C1200" s="14">
        <v>0.22839999999999999</v>
      </c>
      <c r="D1200" s="14">
        <v>0.378</v>
      </c>
      <c r="E1200" s="10">
        <f t="shared" si="120"/>
        <v>1.0001</v>
      </c>
      <c r="F1200" s="11">
        <f t="shared" si="119"/>
        <v>0.329125</v>
      </c>
      <c r="G1200" s="12">
        <f t="shared" si="121"/>
        <v>1.5699999999999992E-2</v>
      </c>
      <c r="H1200" s="7">
        <f t="shared" si="116"/>
        <v>0</v>
      </c>
      <c r="I1200" s="7">
        <f t="shared" si="117"/>
        <v>0</v>
      </c>
      <c r="J1200" s="7">
        <f t="shared" si="118"/>
        <v>0</v>
      </c>
      <c r="K1200" s="13">
        <v>1095.17</v>
      </c>
      <c r="L1200" s="13">
        <v>1080.53</v>
      </c>
      <c r="M1200" s="13">
        <v>1095.17</v>
      </c>
    </row>
    <row r="1201" spans="1:13" x14ac:dyDescent="0.3">
      <c r="A1201" s="6">
        <v>40381</v>
      </c>
      <c r="B1201" s="14">
        <v>0.3216</v>
      </c>
      <c r="C1201" s="14">
        <v>0.2281</v>
      </c>
      <c r="D1201" s="14">
        <v>0.45029999999999998</v>
      </c>
      <c r="E1201" s="10">
        <f t="shared" si="120"/>
        <v>1</v>
      </c>
      <c r="F1201" s="11">
        <f t="shared" si="119"/>
        <v>0.33203750000000004</v>
      </c>
      <c r="G1201" s="12">
        <f t="shared" si="121"/>
        <v>-0.12869999999999998</v>
      </c>
      <c r="H1201" s="7">
        <f t="shared" si="116"/>
        <v>0</v>
      </c>
      <c r="I1201" s="7">
        <f t="shared" si="117"/>
        <v>0</v>
      </c>
      <c r="J1201" s="7">
        <f t="shared" si="118"/>
        <v>0</v>
      </c>
      <c r="K1201" s="13">
        <v>1094.5899999999999</v>
      </c>
      <c r="L1201" s="13">
        <v>1072.1400000000001</v>
      </c>
      <c r="M1201" s="13">
        <v>1069.5899999999999</v>
      </c>
    </row>
    <row r="1202" spans="1:13" x14ac:dyDescent="0.3">
      <c r="A1202" s="6">
        <v>40388</v>
      </c>
      <c r="B1202" s="14">
        <v>0.4</v>
      </c>
      <c r="C1202" s="14">
        <v>0.26669999999999999</v>
      </c>
      <c r="D1202" s="14">
        <v>0.33329999999999999</v>
      </c>
      <c r="E1202" s="10">
        <f t="shared" si="120"/>
        <v>1</v>
      </c>
      <c r="F1202" s="11">
        <f t="shared" si="119"/>
        <v>0.335675</v>
      </c>
      <c r="G1202" s="12">
        <f t="shared" si="121"/>
        <v>6.6700000000000037E-2</v>
      </c>
      <c r="H1202" s="7">
        <f t="shared" si="116"/>
        <v>0</v>
      </c>
      <c r="I1202" s="7">
        <f t="shared" si="117"/>
        <v>0</v>
      </c>
      <c r="J1202" s="7">
        <f t="shared" si="118"/>
        <v>0</v>
      </c>
      <c r="K1202" s="13">
        <v>1115.9000000000001</v>
      </c>
      <c r="L1202" s="13">
        <v>1109.6300000000001</v>
      </c>
      <c r="M1202" s="13">
        <v>1106.1300000000001</v>
      </c>
    </row>
    <row r="1203" spans="1:13" x14ac:dyDescent="0.3">
      <c r="A1203" s="6">
        <v>40395</v>
      </c>
      <c r="B1203" s="14">
        <v>0.3039</v>
      </c>
      <c r="C1203" s="14">
        <v>0.31369999999999998</v>
      </c>
      <c r="D1203" s="14">
        <v>0.38240000000000002</v>
      </c>
      <c r="E1203" s="10">
        <f t="shared" si="120"/>
        <v>1</v>
      </c>
      <c r="F1203" s="11">
        <f t="shared" si="119"/>
        <v>0.33056249999999998</v>
      </c>
      <c r="G1203" s="12">
        <f t="shared" si="121"/>
        <v>-7.8500000000000014E-2</v>
      </c>
      <c r="H1203" s="7">
        <f t="shared" si="116"/>
        <v>0</v>
      </c>
      <c r="I1203" s="7">
        <f t="shared" si="117"/>
        <v>0</v>
      </c>
      <c r="J1203" s="7">
        <f t="shared" si="118"/>
        <v>0</v>
      </c>
      <c r="K1203" s="13">
        <v>1124.75</v>
      </c>
      <c r="L1203" s="13">
        <v>1118.81</v>
      </c>
      <c r="M1203" s="13">
        <v>1127.24</v>
      </c>
    </row>
    <row r="1204" spans="1:13" x14ac:dyDescent="0.3">
      <c r="A1204" s="6">
        <v>40402</v>
      </c>
      <c r="B1204" s="14">
        <v>0.39760000000000001</v>
      </c>
      <c r="C1204" s="14">
        <v>0.30120000000000002</v>
      </c>
      <c r="D1204" s="14">
        <v>0.30120000000000002</v>
      </c>
      <c r="E1204" s="10">
        <f t="shared" si="120"/>
        <v>1</v>
      </c>
      <c r="F1204" s="11">
        <f t="shared" si="119"/>
        <v>0.32720000000000005</v>
      </c>
      <c r="G1204" s="12">
        <f t="shared" si="121"/>
        <v>9.6399999999999986E-2</v>
      </c>
      <c r="H1204" s="7">
        <f t="shared" si="116"/>
        <v>0</v>
      </c>
      <c r="I1204" s="7">
        <f t="shared" si="117"/>
        <v>0</v>
      </c>
      <c r="J1204" s="7">
        <f t="shared" si="118"/>
        <v>0</v>
      </c>
      <c r="K1204" s="13">
        <v>1083.8800000000001</v>
      </c>
      <c r="L1204" s="13">
        <v>1076.69</v>
      </c>
      <c r="M1204" s="13">
        <v>1089.47</v>
      </c>
    </row>
    <row r="1205" spans="1:13" x14ac:dyDescent="0.3">
      <c r="A1205" s="6">
        <v>40409</v>
      </c>
      <c r="B1205" s="14">
        <v>0.30109999999999998</v>
      </c>
      <c r="C1205" s="14">
        <v>0.2742</v>
      </c>
      <c r="D1205" s="14">
        <v>0.42470000000000002</v>
      </c>
      <c r="E1205" s="10">
        <f t="shared" si="120"/>
        <v>1</v>
      </c>
      <c r="F1205" s="11">
        <f t="shared" si="119"/>
        <v>0.32176250000000001</v>
      </c>
      <c r="G1205" s="12">
        <f t="shared" si="121"/>
        <v>-0.12360000000000004</v>
      </c>
      <c r="H1205" s="7">
        <f t="shared" si="116"/>
        <v>0</v>
      </c>
      <c r="I1205" s="7">
        <f t="shared" si="117"/>
        <v>0</v>
      </c>
      <c r="J1205" s="7">
        <f t="shared" si="118"/>
        <v>0</v>
      </c>
      <c r="K1205" s="13">
        <v>1092.44</v>
      </c>
      <c r="L1205" s="13">
        <v>1077.3499999999999</v>
      </c>
      <c r="M1205" s="13">
        <v>1094.1600000000001</v>
      </c>
    </row>
    <row r="1206" spans="1:13" x14ac:dyDescent="0.3">
      <c r="A1206" s="6">
        <v>40416</v>
      </c>
      <c r="B1206" s="14">
        <v>0.2074</v>
      </c>
      <c r="C1206" s="14">
        <v>0.2979</v>
      </c>
      <c r="D1206" s="14">
        <v>0.49469999999999997</v>
      </c>
      <c r="E1206" s="10">
        <f t="shared" si="120"/>
        <v>1</v>
      </c>
      <c r="F1206" s="11">
        <f t="shared" si="119"/>
        <v>0.31683749999999999</v>
      </c>
      <c r="G1206" s="12">
        <f t="shared" si="121"/>
        <v>-0.2873</v>
      </c>
      <c r="H1206" s="7">
        <f t="shared" si="116"/>
        <v>0</v>
      </c>
      <c r="I1206" s="7">
        <f t="shared" si="117"/>
        <v>0</v>
      </c>
      <c r="J1206" s="7">
        <f t="shared" si="118"/>
        <v>0</v>
      </c>
      <c r="K1206" s="13">
        <v>1060.25</v>
      </c>
      <c r="L1206" s="13">
        <v>1055.3800000000001</v>
      </c>
      <c r="M1206" s="13">
        <v>1055.33</v>
      </c>
    </row>
    <row r="1207" spans="1:13" x14ac:dyDescent="0.3">
      <c r="A1207" s="6">
        <v>40423</v>
      </c>
      <c r="B1207" s="14">
        <v>0.308</v>
      </c>
      <c r="C1207" s="14">
        <v>0.27</v>
      </c>
      <c r="D1207" s="14">
        <v>0.42209999999999998</v>
      </c>
      <c r="E1207" s="10">
        <f t="shared" si="120"/>
        <v>1.0001</v>
      </c>
      <c r="F1207" s="11">
        <f t="shared" si="119"/>
        <v>0.32916249999999997</v>
      </c>
      <c r="G1207" s="12">
        <f t="shared" si="121"/>
        <v>-0.11409999999999998</v>
      </c>
      <c r="H1207" s="7">
        <f t="shared" si="116"/>
        <v>0</v>
      </c>
      <c r="I1207" s="7">
        <f t="shared" si="117"/>
        <v>0</v>
      </c>
      <c r="J1207" s="7">
        <f t="shared" si="118"/>
        <v>0</v>
      </c>
      <c r="K1207" s="13">
        <v>1086.55</v>
      </c>
      <c r="L1207" s="13">
        <v>1080.3900000000001</v>
      </c>
      <c r="M1207" s="13">
        <v>1080.29</v>
      </c>
    </row>
    <row r="1208" spans="1:13" x14ac:dyDescent="0.3">
      <c r="A1208" s="6">
        <v>40430</v>
      </c>
      <c r="B1208" s="14">
        <v>0.43869999999999998</v>
      </c>
      <c r="C1208" s="14">
        <v>0.24510000000000001</v>
      </c>
      <c r="D1208" s="14">
        <v>0.31609999999999999</v>
      </c>
      <c r="E1208" s="10">
        <f t="shared" si="120"/>
        <v>0.99990000000000001</v>
      </c>
      <c r="F1208" s="11">
        <f t="shared" si="119"/>
        <v>0.33478749999999996</v>
      </c>
      <c r="G1208" s="12">
        <f t="shared" si="121"/>
        <v>0.12259999999999999</v>
      </c>
      <c r="H1208" s="7">
        <f t="shared" si="116"/>
        <v>0</v>
      </c>
      <c r="I1208" s="7">
        <f t="shared" si="117"/>
        <v>0</v>
      </c>
      <c r="J1208" s="7">
        <f t="shared" si="118"/>
        <v>0</v>
      </c>
      <c r="K1208" s="13">
        <v>1103.26</v>
      </c>
      <c r="L1208" s="13">
        <v>1092.3599999999999</v>
      </c>
      <c r="M1208" s="13">
        <v>1091.8399999999999</v>
      </c>
    </row>
    <row r="1209" spans="1:13" x14ac:dyDescent="0.3">
      <c r="A1209" s="6">
        <v>40437</v>
      </c>
      <c r="B1209" s="14">
        <v>0.50890000000000002</v>
      </c>
      <c r="C1209" s="14">
        <v>0.2485</v>
      </c>
      <c r="D1209" s="14">
        <v>0.24260000000000001</v>
      </c>
      <c r="E1209" s="10">
        <f t="shared" si="120"/>
        <v>1</v>
      </c>
      <c r="F1209" s="11">
        <f t="shared" si="119"/>
        <v>0.35820000000000002</v>
      </c>
      <c r="G1209" s="12">
        <f t="shared" si="121"/>
        <v>0.26629999999999998</v>
      </c>
      <c r="H1209" s="7">
        <f t="shared" si="116"/>
        <v>0</v>
      </c>
      <c r="I1209" s="7">
        <f t="shared" si="117"/>
        <v>0</v>
      </c>
      <c r="J1209" s="7">
        <f t="shared" si="118"/>
        <v>0</v>
      </c>
      <c r="K1209" s="13">
        <v>1123.8900000000001</v>
      </c>
      <c r="L1209" s="13">
        <v>1118.9000000000001</v>
      </c>
      <c r="M1209" s="13">
        <v>1125.07</v>
      </c>
    </row>
    <row r="1210" spans="1:13" x14ac:dyDescent="0.3">
      <c r="A1210" s="6">
        <v>40444</v>
      </c>
      <c r="B1210" s="14">
        <v>0.44969999999999999</v>
      </c>
      <c r="C1210" s="14">
        <v>0.29630000000000001</v>
      </c>
      <c r="D1210" s="14">
        <v>0.254</v>
      </c>
      <c r="E1210" s="10">
        <f t="shared" si="120"/>
        <v>1</v>
      </c>
      <c r="F1210" s="11">
        <f t="shared" si="119"/>
        <v>0.36441250000000003</v>
      </c>
      <c r="G1210" s="12">
        <f t="shared" si="121"/>
        <v>0.19569999999999999</v>
      </c>
      <c r="H1210" s="7">
        <f t="shared" si="116"/>
        <v>0</v>
      </c>
      <c r="I1210" s="7">
        <f t="shared" si="117"/>
        <v>0</v>
      </c>
      <c r="J1210" s="7">
        <f t="shared" si="118"/>
        <v>0</v>
      </c>
      <c r="K1210" s="13">
        <v>1132.97</v>
      </c>
      <c r="L1210" s="13">
        <v>1123.46</v>
      </c>
      <c r="M1210" s="13">
        <v>1134.24</v>
      </c>
    </row>
    <row r="1211" spans="1:13" x14ac:dyDescent="0.3">
      <c r="A1211" s="6">
        <v>40451</v>
      </c>
      <c r="B1211" s="14">
        <v>0.42530000000000001</v>
      </c>
      <c r="C1211" s="14">
        <v>0.2586</v>
      </c>
      <c r="D1211" s="14">
        <v>0.31609999999999999</v>
      </c>
      <c r="E1211" s="10">
        <f t="shared" si="120"/>
        <v>1</v>
      </c>
      <c r="F1211" s="11">
        <f t="shared" si="119"/>
        <v>0.37958750000000002</v>
      </c>
      <c r="G1211" s="12">
        <f t="shared" si="121"/>
        <v>0.10920000000000002</v>
      </c>
      <c r="H1211" s="7">
        <f t="shared" si="116"/>
        <v>0</v>
      </c>
      <c r="I1211" s="7">
        <f t="shared" si="117"/>
        <v>0</v>
      </c>
      <c r="J1211" s="7">
        <f t="shared" si="118"/>
        <v>0</v>
      </c>
      <c r="K1211" s="13">
        <v>1157.1600000000001</v>
      </c>
      <c r="L1211" s="13">
        <v>1145.97</v>
      </c>
      <c r="M1211" s="13">
        <v>1144.73</v>
      </c>
    </row>
    <row r="1212" spans="1:13" x14ac:dyDescent="0.3">
      <c r="A1212" s="6">
        <v>40458</v>
      </c>
      <c r="B1212" s="14">
        <v>0.49030000000000001</v>
      </c>
      <c r="C1212" s="14">
        <v>0.23230000000000001</v>
      </c>
      <c r="D1212" s="14">
        <v>0.27739999999999998</v>
      </c>
      <c r="E1212" s="10">
        <f t="shared" si="120"/>
        <v>1</v>
      </c>
      <c r="F1212" s="11">
        <f t="shared" si="119"/>
        <v>0.39117499999999999</v>
      </c>
      <c r="G1212" s="12">
        <f t="shared" si="121"/>
        <v>0.21290000000000003</v>
      </c>
      <c r="H1212" s="7">
        <f t="shared" si="116"/>
        <v>0</v>
      </c>
      <c r="I1212" s="7">
        <f t="shared" si="117"/>
        <v>0</v>
      </c>
      <c r="J1212" s="7">
        <f t="shared" si="118"/>
        <v>0</v>
      </c>
      <c r="K1212" s="13">
        <v>1163.8699999999999</v>
      </c>
      <c r="L1212" s="13">
        <v>1156.5</v>
      </c>
      <c r="M1212" s="13">
        <v>1159.97</v>
      </c>
    </row>
    <row r="1213" spans="1:13" x14ac:dyDescent="0.3">
      <c r="A1213" s="6">
        <v>40465</v>
      </c>
      <c r="B1213" s="14">
        <v>0.47099999999999997</v>
      </c>
      <c r="C1213" s="14">
        <v>0.26090000000000002</v>
      </c>
      <c r="D1213" s="14">
        <v>0.2681</v>
      </c>
      <c r="E1213" s="10">
        <f t="shared" si="120"/>
        <v>1</v>
      </c>
      <c r="F1213" s="11">
        <f t="shared" si="119"/>
        <v>0.41241250000000002</v>
      </c>
      <c r="G1213" s="12">
        <f t="shared" si="121"/>
        <v>0.20289999999999997</v>
      </c>
      <c r="H1213" s="7">
        <f t="shared" si="116"/>
        <v>0</v>
      </c>
      <c r="I1213" s="7">
        <f t="shared" si="117"/>
        <v>0</v>
      </c>
      <c r="J1213" s="7">
        <f t="shared" si="118"/>
        <v>0</v>
      </c>
      <c r="K1213" s="13">
        <v>1177.95</v>
      </c>
      <c r="L1213" s="13">
        <v>1174.04</v>
      </c>
      <c r="M1213" s="13">
        <v>1178.0999999999999</v>
      </c>
    </row>
    <row r="1214" spans="1:13" x14ac:dyDescent="0.3">
      <c r="A1214" s="6">
        <v>40472</v>
      </c>
      <c r="B1214" s="14">
        <v>0.49619999999999997</v>
      </c>
      <c r="C1214" s="14">
        <v>0.25190000000000001</v>
      </c>
      <c r="D1214" s="14">
        <v>0.25190000000000001</v>
      </c>
      <c r="E1214" s="10">
        <f t="shared" si="120"/>
        <v>1</v>
      </c>
      <c r="F1214" s="11">
        <f t="shared" si="119"/>
        <v>0.44851249999999998</v>
      </c>
      <c r="G1214" s="12">
        <f t="shared" si="121"/>
        <v>0.24429999999999996</v>
      </c>
      <c r="H1214" s="7">
        <f t="shared" si="116"/>
        <v>0</v>
      </c>
      <c r="I1214" s="7">
        <f t="shared" si="117"/>
        <v>0</v>
      </c>
      <c r="J1214" s="7">
        <f t="shared" si="118"/>
        <v>0</v>
      </c>
      <c r="K1214" s="13">
        <v>1188.52</v>
      </c>
      <c r="L1214" s="13">
        <v>1179.82</v>
      </c>
      <c r="M1214" s="13">
        <v>1178.17</v>
      </c>
    </row>
    <row r="1215" spans="1:13" x14ac:dyDescent="0.3">
      <c r="A1215" s="6">
        <v>40479</v>
      </c>
      <c r="B1215" s="14">
        <v>0.51229999999999998</v>
      </c>
      <c r="C1215" s="14">
        <v>0.27160000000000001</v>
      </c>
      <c r="D1215" s="14">
        <v>0.216</v>
      </c>
      <c r="E1215" s="10">
        <f t="shared" si="120"/>
        <v>0.99990000000000001</v>
      </c>
      <c r="F1215" s="11">
        <f t="shared" si="119"/>
        <v>0.47404999999999997</v>
      </c>
      <c r="G1215" s="12">
        <f t="shared" si="121"/>
        <v>0.29630000000000001</v>
      </c>
      <c r="H1215" s="7">
        <f t="shared" si="116"/>
        <v>0</v>
      </c>
      <c r="I1215" s="7">
        <f t="shared" si="117"/>
        <v>0</v>
      </c>
      <c r="J1215" s="7">
        <f t="shared" si="118"/>
        <v>0</v>
      </c>
      <c r="K1215" s="13">
        <v>1189.53</v>
      </c>
      <c r="L1215" s="13">
        <v>1184.47</v>
      </c>
      <c r="M1215" s="13">
        <v>1182.45</v>
      </c>
    </row>
    <row r="1216" spans="1:13" x14ac:dyDescent="0.3">
      <c r="A1216" s="6">
        <v>40486</v>
      </c>
      <c r="B1216" s="14">
        <v>0.48230000000000001</v>
      </c>
      <c r="C1216" s="14">
        <v>0.21990000000000001</v>
      </c>
      <c r="D1216" s="14">
        <v>0.2979</v>
      </c>
      <c r="E1216" s="10">
        <f t="shared" si="120"/>
        <v>1.0001</v>
      </c>
      <c r="F1216" s="11">
        <f t="shared" si="119"/>
        <v>0.47949999999999998</v>
      </c>
      <c r="G1216" s="12">
        <f t="shared" si="121"/>
        <v>0.18440000000000001</v>
      </c>
      <c r="H1216" s="7">
        <f t="shared" ref="H1216:H1279" si="122">$B$1978</f>
        <v>0</v>
      </c>
      <c r="I1216" s="7">
        <f t="shared" ref="I1216:I1279" si="123">$B$1980</f>
        <v>0</v>
      </c>
      <c r="J1216" s="7">
        <f t="shared" ref="J1216:J1279" si="124">$B$1981</f>
        <v>0</v>
      </c>
      <c r="K1216" s="13">
        <v>1213.05</v>
      </c>
      <c r="L1216" s="13">
        <v>1198.3399999999999</v>
      </c>
      <c r="M1216" s="13">
        <v>1197.96</v>
      </c>
    </row>
    <row r="1217" spans="1:13" x14ac:dyDescent="0.3">
      <c r="A1217" s="6">
        <v>40493</v>
      </c>
      <c r="B1217" s="14">
        <v>0.5756</v>
      </c>
      <c r="C1217" s="14">
        <v>0.13950000000000001</v>
      </c>
      <c r="D1217" s="14">
        <v>0.28489999999999999</v>
      </c>
      <c r="E1217" s="10">
        <f t="shared" si="120"/>
        <v>1</v>
      </c>
      <c r="F1217" s="11">
        <f t="shared" si="119"/>
        <v>0.48783750000000003</v>
      </c>
      <c r="G1217" s="12">
        <f t="shared" si="121"/>
        <v>0.29070000000000001</v>
      </c>
      <c r="H1217" s="7">
        <f t="shared" si="122"/>
        <v>0</v>
      </c>
      <c r="I1217" s="7">
        <f t="shared" si="123"/>
        <v>0</v>
      </c>
      <c r="J1217" s="7">
        <f t="shared" si="124"/>
        <v>0</v>
      </c>
      <c r="K1217" s="13">
        <v>1227.08</v>
      </c>
      <c r="L1217" s="13">
        <v>1220.29</v>
      </c>
      <c r="M1217" s="13">
        <v>1225.8499999999999</v>
      </c>
    </row>
    <row r="1218" spans="1:13" x14ac:dyDescent="0.3">
      <c r="A1218" s="6">
        <v>40500</v>
      </c>
      <c r="B1218" s="14">
        <v>0.4</v>
      </c>
      <c r="C1218" s="14">
        <v>0.27500000000000002</v>
      </c>
      <c r="D1218" s="14">
        <v>0.32500000000000001</v>
      </c>
      <c r="E1218" s="10">
        <f t="shared" si="120"/>
        <v>1</v>
      </c>
      <c r="F1218" s="11">
        <f t="shared" si="119"/>
        <v>0.48162500000000003</v>
      </c>
      <c r="G1218" s="12">
        <f t="shared" si="121"/>
        <v>7.5000000000000011E-2</v>
      </c>
      <c r="H1218" s="7">
        <f t="shared" si="122"/>
        <v>0</v>
      </c>
      <c r="I1218" s="7">
        <f t="shared" si="123"/>
        <v>0</v>
      </c>
      <c r="J1218" s="7">
        <f t="shared" si="124"/>
        <v>0</v>
      </c>
      <c r="K1218" s="13">
        <v>1226.8399999999999</v>
      </c>
      <c r="L1218" s="13">
        <v>1173</v>
      </c>
      <c r="M1218" s="13">
        <v>1223.25</v>
      </c>
    </row>
    <row r="1219" spans="1:13" x14ac:dyDescent="0.3">
      <c r="A1219" s="6">
        <v>40507</v>
      </c>
      <c r="B1219" s="14">
        <v>0.47399999999999998</v>
      </c>
      <c r="C1219" s="14">
        <v>0.2792</v>
      </c>
      <c r="D1219" s="14">
        <v>0.24679999999999999</v>
      </c>
      <c r="E1219" s="10">
        <f t="shared" si="120"/>
        <v>1</v>
      </c>
      <c r="F1219" s="11">
        <f t="shared" si="119"/>
        <v>0.48771249999999999</v>
      </c>
      <c r="G1219" s="12">
        <f t="shared" si="121"/>
        <v>0.22719999999999999</v>
      </c>
      <c r="H1219" s="7">
        <f t="shared" si="122"/>
        <v>0</v>
      </c>
      <c r="I1219" s="7">
        <f t="shared" si="123"/>
        <v>0</v>
      </c>
      <c r="J1219" s="7">
        <f t="shared" si="124"/>
        <v>0</v>
      </c>
      <c r="K1219" s="13">
        <v>1200.29</v>
      </c>
      <c r="L1219" s="13">
        <v>1198.3499999999999</v>
      </c>
      <c r="M1219" s="13">
        <v>1199.73</v>
      </c>
    </row>
    <row r="1220" spans="1:13" x14ac:dyDescent="0.3">
      <c r="A1220" s="6">
        <v>40514</v>
      </c>
      <c r="B1220" s="14">
        <v>0.49659999999999999</v>
      </c>
      <c r="C1220" s="14">
        <v>0.2414</v>
      </c>
      <c r="D1220" s="14">
        <v>0.2621</v>
      </c>
      <c r="E1220" s="10">
        <f t="shared" si="120"/>
        <v>1.0001</v>
      </c>
      <c r="F1220" s="11">
        <f t="shared" si="119"/>
        <v>0.48849999999999993</v>
      </c>
      <c r="G1220" s="12">
        <f t="shared" si="121"/>
        <v>0.23449999999999999</v>
      </c>
      <c r="H1220" s="7">
        <f t="shared" si="122"/>
        <v>0</v>
      </c>
      <c r="I1220" s="7">
        <f t="shared" si="123"/>
        <v>0</v>
      </c>
      <c r="J1220" s="7">
        <f t="shared" si="124"/>
        <v>0</v>
      </c>
      <c r="K1220" s="13">
        <v>1207.6099999999999</v>
      </c>
      <c r="L1220" s="13">
        <v>1186.93</v>
      </c>
      <c r="M1220" s="13">
        <v>1206.07</v>
      </c>
    </row>
    <row r="1221" spans="1:13" x14ac:dyDescent="0.3">
      <c r="A1221" s="6">
        <v>40521</v>
      </c>
      <c r="B1221" s="14">
        <v>0.53049999999999997</v>
      </c>
      <c r="C1221" s="14">
        <v>0.24390000000000001</v>
      </c>
      <c r="D1221" s="14">
        <v>0.22559999999999999</v>
      </c>
      <c r="E1221" s="10">
        <f t="shared" si="120"/>
        <v>1</v>
      </c>
      <c r="F1221" s="11">
        <f t="shared" si="119"/>
        <v>0.49593749999999992</v>
      </c>
      <c r="G1221" s="12">
        <f t="shared" si="121"/>
        <v>0.30489999999999995</v>
      </c>
      <c r="H1221" s="7">
        <f t="shared" si="122"/>
        <v>0</v>
      </c>
      <c r="I1221" s="7">
        <f t="shared" si="123"/>
        <v>0</v>
      </c>
      <c r="J1221" s="7">
        <f t="shared" si="124"/>
        <v>0</v>
      </c>
      <c r="K1221" s="13">
        <v>1235.05</v>
      </c>
      <c r="L1221" s="13">
        <v>1186.5999999999999</v>
      </c>
      <c r="M1221" s="13">
        <v>1228.28</v>
      </c>
    </row>
    <row r="1222" spans="1:13" x14ac:dyDescent="0.3">
      <c r="A1222" s="6">
        <v>40528</v>
      </c>
      <c r="B1222" s="14">
        <v>0.50229999999999997</v>
      </c>
      <c r="C1222" s="14">
        <v>0.22620000000000001</v>
      </c>
      <c r="D1222" s="14">
        <v>0.27150000000000002</v>
      </c>
      <c r="E1222" s="10">
        <f t="shared" si="120"/>
        <v>1</v>
      </c>
      <c r="F1222" s="11">
        <f t="shared" si="119"/>
        <v>0.49669999999999992</v>
      </c>
      <c r="G1222" s="12">
        <f t="shared" si="121"/>
        <v>0.23079999999999995</v>
      </c>
      <c r="H1222" s="7">
        <f t="shared" si="122"/>
        <v>0</v>
      </c>
      <c r="I1222" s="7">
        <f t="shared" si="123"/>
        <v>0</v>
      </c>
      <c r="J1222" s="7">
        <f t="shared" si="124"/>
        <v>0</v>
      </c>
      <c r="K1222" s="13">
        <v>1246.72</v>
      </c>
      <c r="L1222" s="13">
        <v>1240.3399999999999</v>
      </c>
      <c r="M1222" s="13">
        <v>1241.5899999999999</v>
      </c>
    </row>
    <row r="1223" spans="1:13" x14ac:dyDescent="0.3">
      <c r="A1223" s="6">
        <v>40535</v>
      </c>
      <c r="B1223" s="14">
        <v>0.63280000000000003</v>
      </c>
      <c r="C1223" s="14">
        <v>0.2031</v>
      </c>
      <c r="D1223" s="14">
        <v>0.16400000000000001</v>
      </c>
      <c r="E1223" s="10">
        <f t="shared" si="120"/>
        <v>0.99990000000000012</v>
      </c>
      <c r="F1223" s="11">
        <f t="shared" si="119"/>
        <v>0.51176250000000001</v>
      </c>
      <c r="G1223" s="12">
        <f t="shared" si="121"/>
        <v>0.46879999999999999</v>
      </c>
      <c r="H1223" s="7">
        <f t="shared" si="122"/>
        <v>0</v>
      </c>
      <c r="I1223" s="7">
        <f t="shared" si="123"/>
        <v>0</v>
      </c>
      <c r="J1223" s="7">
        <f t="shared" si="124"/>
        <v>0</v>
      </c>
      <c r="K1223" s="13">
        <v>1259.3900000000001</v>
      </c>
      <c r="L1223" s="13">
        <v>1254.94</v>
      </c>
      <c r="M1223" s="13">
        <v>1258.8399999999999</v>
      </c>
    </row>
    <row r="1224" spans="1:13" x14ac:dyDescent="0.3">
      <c r="A1224" s="6">
        <v>40542</v>
      </c>
      <c r="B1224" s="14">
        <v>0.5161</v>
      </c>
      <c r="C1224" s="14">
        <v>0.28339999999999999</v>
      </c>
      <c r="D1224" s="14">
        <v>0.20050000000000001</v>
      </c>
      <c r="E1224" s="10">
        <f t="shared" si="120"/>
        <v>1</v>
      </c>
      <c r="F1224" s="11">
        <f t="shared" si="119"/>
        <v>0.51598750000000004</v>
      </c>
      <c r="G1224" s="12">
        <f t="shared" si="121"/>
        <v>0.31559999999999999</v>
      </c>
      <c r="H1224" s="7">
        <f t="shared" si="122"/>
        <v>0</v>
      </c>
      <c r="I1224" s="7">
        <f t="shared" si="123"/>
        <v>0</v>
      </c>
      <c r="J1224" s="7">
        <f t="shared" si="124"/>
        <v>0</v>
      </c>
      <c r="K1224" s="13">
        <v>1262.5999999999999</v>
      </c>
      <c r="L1224" s="13">
        <v>1258.78</v>
      </c>
      <c r="M1224" s="13">
        <v>1259.78</v>
      </c>
    </row>
    <row r="1225" spans="1:13" x14ac:dyDescent="0.3">
      <c r="A1225" s="6">
        <v>40549</v>
      </c>
      <c r="B1225" s="14">
        <v>0.55879999999999996</v>
      </c>
      <c r="C1225" s="14">
        <v>0.2586</v>
      </c>
      <c r="D1225" s="14">
        <v>0.1825</v>
      </c>
      <c r="E1225" s="10">
        <f t="shared" si="120"/>
        <v>0.9998999999999999</v>
      </c>
      <c r="F1225" s="11">
        <f t="shared" ref="F1225:F1288" si="125">AVERAGE(B1218:B1225)</f>
        <v>0.51388749999999994</v>
      </c>
      <c r="G1225" s="12">
        <f t="shared" si="121"/>
        <v>0.37629999999999997</v>
      </c>
      <c r="H1225" s="7">
        <f t="shared" si="122"/>
        <v>0</v>
      </c>
      <c r="I1225" s="7">
        <f t="shared" si="123"/>
        <v>0</v>
      </c>
      <c r="J1225" s="7">
        <f t="shared" si="124"/>
        <v>0</v>
      </c>
      <c r="K1225" s="13">
        <v>1277.6300000000001</v>
      </c>
      <c r="L1225" s="13">
        <v>1254.19</v>
      </c>
      <c r="M1225" s="13">
        <v>1276.56</v>
      </c>
    </row>
    <row r="1226" spans="1:13" x14ac:dyDescent="0.3">
      <c r="A1226" s="6">
        <v>40556</v>
      </c>
      <c r="B1226" s="14">
        <v>0.52339999999999998</v>
      </c>
      <c r="C1226" s="14">
        <v>0.2422</v>
      </c>
      <c r="D1226" s="14">
        <v>0.2344</v>
      </c>
      <c r="E1226" s="10">
        <f t="shared" si="120"/>
        <v>1</v>
      </c>
      <c r="F1226" s="11">
        <f t="shared" si="125"/>
        <v>0.52931249999999996</v>
      </c>
      <c r="G1226" s="12">
        <f t="shared" si="121"/>
        <v>0.28899999999999998</v>
      </c>
      <c r="H1226" s="7">
        <f t="shared" si="122"/>
        <v>0</v>
      </c>
      <c r="I1226" s="7">
        <f t="shared" si="123"/>
        <v>0</v>
      </c>
      <c r="J1226" s="7">
        <f t="shared" si="124"/>
        <v>0</v>
      </c>
      <c r="K1226" s="13">
        <v>1286.8699999999999</v>
      </c>
      <c r="L1226" s="13">
        <v>1275.6500000000001</v>
      </c>
      <c r="M1226" s="13">
        <v>1285.96</v>
      </c>
    </row>
    <row r="1227" spans="1:13" x14ac:dyDescent="0.3">
      <c r="A1227" s="6">
        <v>40563</v>
      </c>
      <c r="B1227" s="14">
        <v>0.50749999999999995</v>
      </c>
      <c r="C1227" s="14">
        <v>0.20150000000000001</v>
      </c>
      <c r="D1227" s="14">
        <v>0.29099999999999998</v>
      </c>
      <c r="E1227" s="10">
        <f t="shared" si="120"/>
        <v>1</v>
      </c>
      <c r="F1227" s="11">
        <f t="shared" si="125"/>
        <v>0.53349999999999997</v>
      </c>
      <c r="G1227" s="12">
        <f t="shared" si="121"/>
        <v>0.21649999999999997</v>
      </c>
      <c r="H1227" s="7">
        <f t="shared" si="122"/>
        <v>0</v>
      </c>
      <c r="I1227" s="7">
        <f t="shared" si="123"/>
        <v>0</v>
      </c>
      <c r="J1227" s="7">
        <f t="shared" si="124"/>
        <v>0</v>
      </c>
      <c r="K1227" s="13">
        <v>1296.06</v>
      </c>
      <c r="L1227" s="13">
        <v>1290.1600000000001</v>
      </c>
      <c r="M1227" s="13">
        <v>1295.02</v>
      </c>
    </row>
    <row r="1228" spans="1:13" x14ac:dyDescent="0.3">
      <c r="A1228" s="6">
        <v>40570</v>
      </c>
      <c r="B1228" s="14">
        <v>0.4204</v>
      </c>
      <c r="C1228" s="14">
        <v>0.23669999999999999</v>
      </c>
      <c r="D1228" s="14">
        <v>0.34289999999999998</v>
      </c>
      <c r="E1228" s="10">
        <f t="shared" si="120"/>
        <v>1</v>
      </c>
      <c r="F1228" s="11">
        <f t="shared" si="125"/>
        <v>0.52397499999999997</v>
      </c>
      <c r="G1228" s="12">
        <f t="shared" si="121"/>
        <v>7.7500000000000013E-2</v>
      </c>
      <c r="H1228" s="7">
        <f t="shared" si="122"/>
        <v>0</v>
      </c>
      <c r="I1228" s="7">
        <f t="shared" si="123"/>
        <v>0</v>
      </c>
      <c r="J1228" s="7">
        <f t="shared" si="124"/>
        <v>0</v>
      </c>
      <c r="K1228" s="13">
        <v>1299.74</v>
      </c>
      <c r="L1228" s="13">
        <v>1291.97</v>
      </c>
      <c r="M1228" s="13">
        <v>1296.6300000000001</v>
      </c>
    </row>
    <row r="1229" spans="1:13" x14ac:dyDescent="0.3">
      <c r="A1229" s="6">
        <v>40577</v>
      </c>
      <c r="B1229" s="14">
        <v>0.51539999999999997</v>
      </c>
      <c r="C1229" s="14">
        <v>0.21590000000000001</v>
      </c>
      <c r="D1229" s="14">
        <v>0.26869999999999999</v>
      </c>
      <c r="E1229" s="10">
        <f t="shared" si="120"/>
        <v>1</v>
      </c>
      <c r="F1229" s="11">
        <f t="shared" si="125"/>
        <v>0.52208749999999993</v>
      </c>
      <c r="G1229" s="12">
        <f t="shared" si="121"/>
        <v>0.24669999999999997</v>
      </c>
      <c r="H1229" s="7">
        <f t="shared" si="122"/>
        <v>0</v>
      </c>
      <c r="I1229" s="7">
        <f t="shared" si="123"/>
        <v>0</v>
      </c>
      <c r="J1229" s="7">
        <f t="shared" si="124"/>
        <v>0</v>
      </c>
      <c r="K1229" s="13">
        <v>1308.8599999999999</v>
      </c>
      <c r="L1229" s="13">
        <v>1275.0999999999999</v>
      </c>
      <c r="M1229" s="13">
        <v>1304.03</v>
      </c>
    </row>
    <row r="1230" spans="1:13" x14ac:dyDescent="0.3">
      <c r="A1230" s="6">
        <v>40584</v>
      </c>
      <c r="B1230" s="14">
        <v>0.49399999999999999</v>
      </c>
      <c r="C1230" s="14">
        <v>0.2369</v>
      </c>
      <c r="D1230" s="14">
        <v>0.26910000000000001</v>
      </c>
      <c r="E1230" s="10">
        <f t="shared" si="120"/>
        <v>1</v>
      </c>
      <c r="F1230" s="11">
        <f t="shared" si="125"/>
        <v>0.52105000000000001</v>
      </c>
      <c r="G1230" s="12">
        <f t="shared" si="121"/>
        <v>0.22489999999999999</v>
      </c>
      <c r="H1230" s="7">
        <f t="shared" si="122"/>
        <v>0</v>
      </c>
      <c r="I1230" s="7">
        <f t="shared" si="123"/>
        <v>0</v>
      </c>
      <c r="J1230" s="7">
        <f t="shared" si="124"/>
        <v>0</v>
      </c>
      <c r="K1230" s="13">
        <v>1324.87</v>
      </c>
      <c r="L1230" s="13">
        <v>1316.03</v>
      </c>
      <c r="M1230" s="13">
        <v>1324.57</v>
      </c>
    </row>
    <row r="1231" spans="1:13" x14ac:dyDescent="0.3">
      <c r="A1231" s="6">
        <v>40591</v>
      </c>
      <c r="B1231" s="14">
        <v>0.46579999999999999</v>
      </c>
      <c r="C1231" s="14">
        <v>0.27850000000000003</v>
      </c>
      <c r="D1231" s="14">
        <v>0.25569999999999998</v>
      </c>
      <c r="E1231" s="10">
        <f t="shared" si="120"/>
        <v>1</v>
      </c>
      <c r="F1231" s="11">
        <f t="shared" si="125"/>
        <v>0.50017499999999993</v>
      </c>
      <c r="G1231" s="12">
        <f t="shared" si="121"/>
        <v>0.21010000000000001</v>
      </c>
      <c r="H1231" s="7">
        <f t="shared" si="122"/>
        <v>0</v>
      </c>
      <c r="I1231" s="7">
        <f t="shared" si="123"/>
        <v>0</v>
      </c>
      <c r="J1231" s="7">
        <f t="shared" si="124"/>
        <v>0</v>
      </c>
      <c r="K1231" s="13">
        <v>1337.61</v>
      </c>
      <c r="L1231" s="13">
        <v>1329.51</v>
      </c>
      <c r="M1231" s="13">
        <v>1336.32</v>
      </c>
    </row>
    <row r="1232" spans="1:13" x14ac:dyDescent="0.3">
      <c r="A1232" s="6">
        <v>40598</v>
      </c>
      <c r="B1232" s="14">
        <v>0.36630000000000001</v>
      </c>
      <c r="C1232" s="14">
        <v>0.27229999999999999</v>
      </c>
      <c r="D1232" s="14">
        <v>0.3614</v>
      </c>
      <c r="E1232" s="10">
        <f t="shared" si="120"/>
        <v>1</v>
      </c>
      <c r="F1232" s="11">
        <f t="shared" si="125"/>
        <v>0.48144999999999993</v>
      </c>
      <c r="G1232" s="12">
        <f t="shared" si="121"/>
        <v>4.9000000000000155E-3</v>
      </c>
      <c r="H1232" s="7">
        <f t="shared" si="122"/>
        <v>0</v>
      </c>
      <c r="I1232" s="7">
        <f t="shared" si="123"/>
        <v>0</v>
      </c>
      <c r="J1232" s="7">
        <f t="shared" si="124"/>
        <v>0</v>
      </c>
      <c r="K1232" s="13">
        <v>1344.07</v>
      </c>
      <c r="L1232" s="13">
        <v>1338.12</v>
      </c>
      <c r="M1232" s="13">
        <v>1343.01</v>
      </c>
    </row>
    <row r="1233" spans="1:13" x14ac:dyDescent="0.3">
      <c r="A1233" s="6">
        <v>40605</v>
      </c>
      <c r="B1233" s="14">
        <v>0.3679</v>
      </c>
      <c r="C1233" s="14">
        <v>0.30049999999999999</v>
      </c>
      <c r="D1233" s="14">
        <v>0.33160000000000001</v>
      </c>
      <c r="E1233" s="10">
        <f t="shared" si="120"/>
        <v>1</v>
      </c>
      <c r="F1233" s="11">
        <f t="shared" si="125"/>
        <v>0.45758749999999998</v>
      </c>
      <c r="G1233" s="12">
        <f t="shared" si="121"/>
        <v>3.6299999999999999E-2</v>
      </c>
      <c r="H1233" s="7">
        <f t="shared" si="122"/>
        <v>0</v>
      </c>
      <c r="I1233" s="7">
        <f t="shared" si="123"/>
        <v>0</v>
      </c>
      <c r="J1233" s="7">
        <f t="shared" si="124"/>
        <v>0</v>
      </c>
      <c r="K1233" s="13">
        <v>1332.09</v>
      </c>
      <c r="L1233" s="13">
        <v>1320.55</v>
      </c>
      <c r="M1233" s="13">
        <v>1327.22</v>
      </c>
    </row>
    <row r="1234" spans="1:13" x14ac:dyDescent="0.3">
      <c r="A1234" s="6">
        <v>40612</v>
      </c>
      <c r="B1234" s="14">
        <v>0.35970000000000002</v>
      </c>
      <c r="C1234" s="14">
        <v>0.31709999999999999</v>
      </c>
      <c r="D1234" s="14">
        <v>0.32319999999999999</v>
      </c>
      <c r="E1234" s="10">
        <f t="shared" si="120"/>
        <v>1</v>
      </c>
      <c r="F1234" s="11">
        <f t="shared" si="125"/>
        <v>0.43712499999999999</v>
      </c>
      <c r="G1234" s="12">
        <f t="shared" si="121"/>
        <v>3.6500000000000032E-2</v>
      </c>
      <c r="H1234" s="7">
        <f t="shared" si="122"/>
        <v>0</v>
      </c>
      <c r="I1234" s="7">
        <f t="shared" si="123"/>
        <v>0</v>
      </c>
      <c r="J1234" s="7">
        <f t="shared" si="124"/>
        <v>0</v>
      </c>
      <c r="K1234" s="13">
        <v>1332.28</v>
      </c>
      <c r="L1234" s="13">
        <v>1312.59</v>
      </c>
      <c r="M1234" s="13">
        <v>1321.82</v>
      </c>
    </row>
    <row r="1235" spans="1:13" x14ac:dyDescent="0.3">
      <c r="A1235" s="6">
        <v>40619</v>
      </c>
      <c r="B1235" s="14">
        <v>0.28489999999999999</v>
      </c>
      <c r="C1235" s="14">
        <v>0.31390000000000001</v>
      </c>
      <c r="D1235" s="14">
        <v>0.4012</v>
      </c>
      <c r="E1235" s="10">
        <f t="shared" si="120"/>
        <v>1</v>
      </c>
      <c r="F1235" s="11">
        <f t="shared" si="125"/>
        <v>0.4093</v>
      </c>
      <c r="G1235" s="12">
        <f t="shared" si="121"/>
        <v>-0.11630000000000001</v>
      </c>
      <c r="H1235" s="7">
        <f t="shared" si="122"/>
        <v>0</v>
      </c>
      <c r="I1235" s="7">
        <f t="shared" si="123"/>
        <v>0</v>
      </c>
      <c r="J1235" s="7">
        <f t="shared" si="124"/>
        <v>0</v>
      </c>
      <c r="K1235" s="13">
        <v>1315.72</v>
      </c>
      <c r="L1235" s="13">
        <v>1294.21</v>
      </c>
      <c r="M1235" s="13">
        <v>1304.28</v>
      </c>
    </row>
    <row r="1236" spans="1:13" x14ac:dyDescent="0.3">
      <c r="A1236" s="6">
        <v>40626</v>
      </c>
      <c r="B1236" s="14">
        <v>0.37740000000000001</v>
      </c>
      <c r="C1236" s="14">
        <v>0.2727</v>
      </c>
      <c r="D1236" s="14">
        <v>0.34970000000000001</v>
      </c>
      <c r="E1236" s="10">
        <f t="shared" si="120"/>
        <v>0.99980000000000002</v>
      </c>
      <c r="F1236" s="11">
        <f t="shared" si="125"/>
        <v>0.40392500000000003</v>
      </c>
      <c r="G1236" s="12">
        <f t="shared" si="121"/>
        <v>2.7700000000000002E-2</v>
      </c>
      <c r="H1236" s="7">
        <f t="shared" si="122"/>
        <v>0</v>
      </c>
      <c r="I1236" s="7">
        <f t="shared" si="123"/>
        <v>0</v>
      </c>
      <c r="J1236" s="7">
        <f t="shared" si="124"/>
        <v>0</v>
      </c>
      <c r="K1236" s="13">
        <v>1300.58</v>
      </c>
      <c r="L1236" s="13">
        <v>1292.7</v>
      </c>
      <c r="M1236" s="13">
        <v>1298.3800000000001</v>
      </c>
    </row>
    <row r="1237" spans="1:13" x14ac:dyDescent="0.3">
      <c r="A1237" s="6">
        <v>40633</v>
      </c>
      <c r="B1237" s="14">
        <v>0.41810000000000003</v>
      </c>
      <c r="C1237" s="14">
        <v>0.2712</v>
      </c>
      <c r="D1237" s="14">
        <v>0.31069999999999998</v>
      </c>
      <c r="E1237" s="10">
        <f t="shared" si="120"/>
        <v>1</v>
      </c>
      <c r="F1237" s="11">
        <f t="shared" si="125"/>
        <v>0.39176250000000001</v>
      </c>
      <c r="G1237" s="12">
        <f t="shared" si="121"/>
        <v>0.10740000000000005</v>
      </c>
      <c r="H1237" s="7">
        <f t="shared" si="122"/>
        <v>0</v>
      </c>
      <c r="I1237" s="7">
        <f t="shared" si="123"/>
        <v>0</v>
      </c>
      <c r="J1237" s="7">
        <f t="shared" si="124"/>
        <v>0</v>
      </c>
      <c r="K1237" s="13">
        <v>1331.74</v>
      </c>
      <c r="L1237" s="13">
        <v>1321.89</v>
      </c>
      <c r="M1237" s="13">
        <v>1328.26</v>
      </c>
    </row>
    <row r="1238" spans="1:13" x14ac:dyDescent="0.3">
      <c r="A1238" s="6">
        <v>40640</v>
      </c>
      <c r="B1238" s="14">
        <v>0.43590000000000001</v>
      </c>
      <c r="C1238" s="14">
        <v>0.27560000000000001</v>
      </c>
      <c r="D1238" s="14">
        <v>0.28849999999999998</v>
      </c>
      <c r="E1238" s="10">
        <f t="shared" si="120"/>
        <v>1</v>
      </c>
      <c r="F1238" s="11">
        <f t="shared" si="125"/>
        <v>0.38450000000000006</v>
      </c>
      <c r="G1238" s="12">
        <f t="shared" si="121"/>
        <v>0.14740000000000003</v>
      </c>
      <c r="H1238" s="7">
        <f t="shared" si="122"/>
        <v>0</v>
      </c>
      <c r="I1238" s="7">
        <f t="shared" si="123"/>
        <v>0</v>
      </c>
      <c r="J1238" s="7">
        <f t="shared" si="124"/>
        <v>0</v>
      </c>
      <c r="K1238" s="13">
        <v>1339.38</v>
      </c>
      <c r="L1238" s="13">
        <v>1328.89</v>
      </c>
      <c r="M1238" s="13">
        <v>1335.54</v>
      </c>
    </row>
    <row r="1239" spans="1:13" x14ac:dyDescent="0.3">
      <c r="A1239" s="6">
        <v>40647</v>
      </c>
      <c r="B1239" s="14">
        <v>0.42249999999999999</v>
      </c>
      <c r="C1239" s="14">
        <v>0.2676</v>
      </c>
      <c r="D1239" s="14">
        <v>0.30990000000000001</v>
      </c>
      <c r="E1239" s="10">
        <f t="shared" si="120"/>
        <v>1</v>
      </c>
      <c r="F1239" s="11">
        <f t="shared" si="125"/>
        <v>0.37908750000000002</v>
      </c>
      <c r="G1239" s="12">
        <f t="shared" si="121"/>
        <v>0.11259999999999998</v>
      </c>
      <c r="H1239" s="7">
        <f t="shared" si="122"/>
        <v>0</v>
      </c>
      <c r="I1239" s="7">
        <f t="shared" si="123"/>
        <v>0</v>
      </c>
      <c r="J1239" s="7">
        <f t="shared" si="124"/>
        <v>0</v>
      </c>
      <c r="K1239" s="13">
        <v>1339.46</v>
      </c>
      <c r="L1239" s="13">
        <v>1309.19</v>
      </c>
      <c r="M1239" s="13">
        <v>1314.41</v>
      </c>
    </row>
    <row r="1240" spans="1:13" x14ac:dyDescent="0.3">
      <c r="A1240" s="6">
        <v>40654</v>
      </c>
      <c r="B1240" s="14">
        <v>0.3216</v>
      </c>
      <c r="C1240" s="14">
        <v>0.36840000000000001</v>
      </c>
      <c r="D1240" s="14">
        <v>0.30990000000000001</v>
      </c>
      <c r="E1240" s="10">
        <f t="shared" si="120"/>
        <v>0.99990000000000001</v>
      </c>
      <c r="F1240" s="11">
        <f t="shared" si="125"/>
        <v>0.3735</v>
      </c>
      <c r="G1240" s="12">
        <f t="shared" si="121"/>
        <v>1.1699999999999988E-2</v>
      </c>
      <c r="H1240" s="7">
        <f t="shared" si="122"/>
        <v>0</v>
      </c>
      <c r="I1240" s="7">
        <f t="shared" si="123"/>
        <v>0</v>
      </c>
      <c r="J1240" s="7">
        <f t="shared" si="124"/>
        <v>0</v>
      </c>
      <c r="K1240" s="13">
        <v>1332.66</v>
      </c>
      <c r="L1240" s="13">
        <v>1319.12</v>
      </c>
      <c r="M1240" s="13">
        <v>1330.36</v>
      </c>
    </row>
    <row r="1241" spans="1:13" x14ac:dyDescent="0.3">
      <c r="A1241" s="6">
        <v>40661</v>
      </c>
      <c r="B1241" s="14">
        <v>0.379</v>
      </c>
      <c r="C1241" s="14">
        <v>0.3145</v>
      </c>
      <c r="D1241" s="14">
        <v>0.30649999999999999</v>
      </c>
      <c r="E1241" s="10">
        <f t="shared" si="120"/>
        <v>1</v>
      </c>
      <c r="F1241" s="11">
        <f t="shared" si="125"/>
        <v>0.37488750000000004</v>
      </c>
      <c r="G1241" s="12">
        <f t="shared" si="121"/>
        <v>7.2500000000000009E-2</v>
      </c>
      <c r="H1241" s="7">
        <f t="shared" si="122"/>
        <v>0</v>
      </c>
      <c r="I1241" s="7">
        <f t="shared" si="123"/>
        <v>0</v>
      </c>
      <c r="J1241" s="7">
        <f t="shared" si="124"/>
        <v>0</v>
      </c>
      <c r="K1241" s="13">
        <v>1349.55</v>
      </c>
      <c r="L1241" s="13">
        <v>1336.75</v>
      </c>
      <c r="M1241" s="13">
        <v>1347.24</v>
      </c>
    </row>
    <row r="1242" spans="1:13" x14ac:dyDescent="0.3">
      <c r="A1242" s="6">
        <v>40668</v>
      </c>
      <c r="B1242" s="14">
        <v>0.35460000000000003</v>
      </c>
      <c r="C1242" s="14">
        <v>0.32669999999999999</v>
      </c>
      <c r="D1242" s="14">
        <v>0.31869999999999998</v>
      </c>
      <c r="E1242" s="10">
        <f t="shared" si="120"/>
        <v>1</v>
      </c>
      <c r="F1242" s="11">
        <f t="shared" si="125"/>
        <v>0.37425000000000003</v>
      </c>
      <c r="G1242" s="12">
        <f t="shared" si="121"/>
        <v>3.5900000000000043E-2</v>
      </c>
      <c r="H1242" s="7">
        <f t="shared" si="122"/>
        <v>0</v>
      </c>
      <c r="I1242" s="7">
        <f t="shared" si="123"/>
        <v>0</v>
      </c>
      <c r="J1242" s="7">
        <f t="shared" si="124"/>
        <v>0</v>
      </c>
      <c r="K1242" s="13">
        <v>1370.58</v>
      </c>
      <c r="L1242" s="13">
        <v>1358.69</v>
      </c>
      <c r="M1242" s="13">
        <v>1363.61</v>
      </c>
    </row>
    <row r="1243" spans="1:13" x14ac:dyDescent="0.3">
      <c r="A1243" s="6">
        <v>40675</v>
      </c>
      <c r="B1243" s="14">
        <v>0.30769999999999997</v>
      </c>
      <c r="C1243" s="14">
        <v>0.33729999999999999</v>
      </c>
      <c r="D1243" s="14">
        <v>0.35499999999999998</v>
      </c>
      <c r="E1243" s="10">
        <f t="shared" si="120"/>
        <v>1</v>
      </c>
      <c r="F1243" s="11">
        <f t="shared" si="125"/>
        <v>0.37710000000000005</v>
      </c>
      <c r="G1243" s="12">
        <f t="shared" si="121"/>
        <v>-4.7300000000000009E-2</v>
      </c>
      <c r="H1243" s="7">
        <f t="shared" si="122"/>
        <v>0</v>
      </c>
      <c r="I1243" s="7">
        <f t="shared" si="123"/>
        <v>0</v>
      </c>
      <c r="J1243" s="7">
        <f t="shared" si="124"/>
        <v>0</v>
      </c>
      <c r="K1243" s="13">
        <v>1359.44</v>
      </c>
      <c r="L1243" s="13">
        <v>1348.34</v>
      </c>
      <c r="M1243" s="13">
        <v>1357.16</v>
      </c>
    </row>
    <row r="1244" spans="1:13" x14ac:dyDescent="0.3">
      <c r="A1244" s="6">
        <v>40682</v>
      </c>
      <c r="B1244" s="14">
        <v>0.26690000000000003</v>
      </c>
      <c r="C1244" s="14">
        <v>0.32019999999999998</v>
      </c>
      <c r="D1244" s="14">
        <v>0.41289999999999999</v>
      </c>
      <c r="E1244" s="10">
        <f t="shared" si="120"/>
        <v>1</v>
      </c>
      <c r="F1244" s="11">
        <f t="shared" si="125"/>
        <v>0.36328750000000004</v>
      </c>
      <c r="G1244" s="12">
        <f t="shared" si="121"/>
        <v>-0.14599999999999996</v>
      </c>
      <c r="H1244" s="7">
        <f t="shared" si="122"/>
        <v>0</v>
      </c>
      <c r="I1244" s="7">
        <f t="shared" si="123"/>
        <v>0</v>
      </c>
      <c r="J1244" s="7">
        <f t="shared" si="124"/>
        <v>0</v>
      </c>
      <c r="K1244" s="13">
        <v>1351.05</v>
      </c>
      <c r="L1244" s="13">
        <v>1333.36</v>
      </c>
      <c r="M1244" s="13">
        <v>1348.65</v>
      </c>
    </row>
    <row r="1245" spans="1:13" x14ac:dyDescent="0.3">
      <c r="A1245" s="6">
        <v>40689</v>
      </c>
      <c r="B1245" s="14">
        <v>0.25609999999999999</v>
      </c>
      <c r="C1245" s="14">
        <v>0.32969999999999999</v>
      </c>
      <c r="D1245" s="14">
        <v>0.41420000000000001</v>
      </c>
      <c r="E1245" s="10">
        <f t="shared" ref="E1245:E1308" si="126">SUM(B1245:D1245)</f>
        <v>1</v>
      </c>
      <c r="F1245" s="11">
        <f t="shared" si="125"/>
        <v>0.34303750000000005</v>
      </c>
      <c r="G1245" s="12">
        <f t="shared" ref="G1245:G1308" si="127">B1245-D1245</f>
        <v>-0.15810000000000002</v>
      </c>
      <c r="H1245" s="7">
        <f t="shared" si="122"/>
        <v>0</v>
      </c>
      <c r="I1245" s="7">
        <f t="shared" si="123"/>
        <v>0</v>
      </c>
      <c r="J1245" s="7">
        <f t="shared" si="124"/>
        <v>0</v>
      </c>
      <c r="K1245" s="13">
        <v>1346.82</v>
      </c>
      <c r="L1245" s="13">
        <v>1336.36</v>
      </c>
      <c r="M1245" s="13">
        <v>1343.6</v>
      </c>
    </row>
    <row r="1246" spans="1:13" x14ac:dyDescent="0.3">
      <c r="A1246" s="6">
        <v>40696</v>
      </c>
      <c r="B1246" s="14">
        <v>0.30180000000000001</v>
      </c>
      <c r="C1246" s="14">
        <v>0.3639</v>
      </c>
      <c r="D1246" s="14">
        <v>0.33429999999999999</v>
      </c>
      <c r="E1246" s="10">
        <f t="shared" si="126"/>
        <v>1</v>
      </c>
      <c r="F1246" s="11">
        <f t="shared" si="125"/>
        <v>0.32627500000000004</v>
      </c>
      <c r="G1246" s="12">
        <f t="shared" si="127"/>
        <v>-3.2499999999999973E-2</v>
      </c>
      <c r="H1246" s="7">
        <f t="shared" si="122"/>
        <v>0</v>
      </c>
      <c r="I1246" s="7">
        <f t="shared" si="123"/>
        <v>0</v>
      </c>
      <c r="J1246" s="7">
        <f t="shared" si="124"/>
        <v>0</v>
      </c>
      <c r="K1246" s="13">
        <v>1345.2</v>
      </c>
      <c r="L1246" s="13">
        <v>1314.41</v>
      </c>
      <c r="M1246" s="13">
        <v>1314.55</v>
      </c>
    </row>
    <row r="1247" spans="1:13" x14ac:dyDescent="0.3">
      <c r="A1247" s="6">
        <v>40703</v>
      </c>
      <c r="B1247" s="14">
        <v>0.2442</v>
      </c>
      <c r="C1247" s="14">
        <v>0.27910000000000001</v>
      </c>
      <c r="D1247" s="14">
        <v>0.47670000000000001</v>
      </c>
      <c r="E1247" s="10">
        <f t="shared" si="126"/>
        <v>1</v>
      </c>
      <c r="F1247" s="11">
        <f t="shared" si="125"/>
        <v>0.30398750000000008</v>
      </c>
      <c r="G1247" s="12">
        <f t="shared" si="127"/>
        <v>-0.23250000000000001</v>
      </c>
      <c r="H1247" s="7">
        <f t="shared" si="122"/>
        <v>0</v>
      </c>
      <c r="I1247" s="7">
        <f t="shared" si="123"/>
        <v>0</v>
      </c>
      <c r="J1247" s="7">
        <f t="shared" si="124"/>
        <v>0</v>
      </c>
      <c r="K1247" s="13">
        <v>1312.94</v>
      </c>
      <c r="L1247" s="13">
        <v>1297.9000000000001</v>
      </c>
      <c r="M1247" s="13">
        <v>1300.1600000000001</v>
      </c>
    </row>
    <row r="1248" spans="1:13" x14ac:dyDescent="0.3">
      <c r="A1248" s="6">
        <v>40710</v>
      </c>
      <c r="B1248" s="14">
        <v>0.28999999999999998</v>
      </c>
      <c r="C1248" s="14">
        <v>0.28249999999999997</v>
      </c>
      <c r="D1248" s="14">
        <v>0.42749999999999999</v>
      </c>
      <c r="E1248" s="10">
        <f t="shared" si="126"/>
        <v>1</v>
      </c>
      <c r="F1248" s="11">
        <f t="shared" si="125"/>
        <v>0.30003750000000007</v>
      </c>
      <c r="G1248" s="12">
        <f t="shared" si="127"/>
        <v>-0.13750000000000001</v>
      </c>
      <c r="H1248" s="7">
        <f t="shared" si="122"/>
        <v>0</v>
      </c>
      <c r="I1248" s="7">
        <f t="shared" si="123"/>
        <v>0</v>
      </c>
      <c r="J1248" s="7">
        <f t="shared" si="124"/>
        <v>0</v>
      </c>
      <c r="K1248" s="13">
        <v>1294.54</v>
      </c>
      <c r="L1248" s="13">
        <v>1279.6300000000001</v>
      </c>
      <c r="M1248" s="13">
        <v>1289</v>
      </c>
    </row>
    <row r="1249" spans="1:13" x14ac:dyDescent="0.3">
      <c r="A1249" s="6">
        <v>40717</v>
      </c>
      <c r="B1249" s="14">
        <v>0.37459999999999999</v>
      </c>
      <c r="C1249" s="14">
        <v>0.26800000000000002</v>
      </c>
      <c r="D1249" s="14">
        <v>0.3574</v>
      </c>
      <c r="E1249" s="10">
        <f t="shared" si="126"/>
        <v>1</v>
      </c>
      <c r="F1249" s="11">
        <f t="shared" si="125"/>
        <v>0.29948750000000002</v>
      </c>
      <c r="G1249" s="12">
        <f t="shared" si="127"/>
        <v>1.7199999999999993E-2</v>
      </c>
      <c r="H1249" s="7">
        <f t="shared" si="122"/>
        <v>0</v>
      </c>
      <c r="I1249" s="7">
        <f t="shared" si="123"/>
        <v>0</v>
      </c>
      <c r="J1249" s="7">
        <f t="shared" si="124"/>
        <v>0</v>
      </c>
      <c r="K1249" s="13">
        <v>1298.6099999999999</v>
      </c>
      <c r="L1249" s="13">
        <v>1286.79</v>
      </c>
      <c r="M1249" s="13">
        <v>1295.52</v>
      </c>
    </row>
    <row r="1250" spans="1:13" x14ac:dyDescent="0.3">
      <c r="A1250" s="6">
        <v>40724</v>
      </c>
      <c r="B1250" s="14">
        <v>0.3831</v>
      </c>
      <c r="C1250" s="14">
        <v>0.31490000000000001</v>
      </c>
      <c r="D1250" s="14">
        <v>0.3019</v>
      </c>
      <c r="E1250" s="10">
        <f t="shared" si="126"/>
        <v>0.99990000000000001</v>
      </c>
      <c r="F1250" s="11">
        <f t="shared" si="125"/>
        <v>0.30305000000000004</v>
      </c>
      <c r="G1250" s="12">
        <f t="shared" si="127"/>
        <v>8.1199999999999994E-2</v>
      </c>
      <c r="H1250" s="7">
        <f t="shared" si="122"/>
        <v>0</v>
      </c>
      <c r="I1250" s="7">
        <f t="shared" si="123"/>
        <v>0</v>
      </c>
      <c r="J1250" s="7">
        <f t="shared" si="124"/>
        <v>0</v>
      </c>
      <c r="K1250" s="13">
        <v>1309.21</v>
      </c>
      <c r="L1250" s="13">
        <v>1296.8499999999999</v>
      </c>
      <c r="M1250" s="13">
        <v>1307.4100000000001</v>
      </c>
    </row>
    <row r="1251" spans="1:13" x14ac:dyDescent="0.3">
      <c r="A1251" s="6">
        <v>40731</v>
      </c>
      <c r="B1251" s="14">
        <v>0.41770000000000002</v>
      </c>
      <c r="C1251" s="14">
        <v>0.33539999999999998</v>
      </c>
      <c r="D1251" s="14">
        <v>0.24679999999999999</v>
      </c>
      <c r="E1251" s="10">
        <f t="shared" si="126"/>
        <v>0.99990000000000001</v>
      </c>
      <c r="F1251" s="11">
        <f t="shared" si="125"/>
        <v>0.31679999999999997</v>
      </c>
      <c r="G1251" s="12">
        <f t="shared" si="127"/>
        <v>0.17090000000000002</v>
      </c>
      <c r="H1251" s="7">
        <f t="shared" si="122"/>
        <v>0</v>
      </c>
      <c r="I1251" s="7">
        <f t="shared" si="123"/>
        <v>0</v>
      </c>
      <c r="J1251" s="7">
        <f t="shared" si="124"/>
        <v>0</v>
      </c>
      <c r="K1251" s="13">
        <v>1341.01</v>
      </c>
      <c r="L1251" s="13">
        <v>1334.3</v>
      </c>
      <c r="M1251" s="13">
        <v>1339.67</v>
      </c>
    </row>
    <row r="1252" spans="1:13" x14ac:dyDescent="0.3">
      <c r="A1252" s="6">
        <v>40738</v>
      </c>
      <c r="B1252" s="14">
        <v>0.3931</v>
      </c>
      <c r="C1252" s="14">
        <v>0.3145</v>
      </c>
      <c r="D1252" s="14">
        <v>0.29249999999999998</v>
      </c>
      <c r="E1252" s="10">
        <f t="shared" si="126"/>
        <v>1.0001</v>
      </c>
      <c r="F1252" s="11">
        <f t="shared" si="125"/>
        <v>0.33257500000000001</v>
      </c>
      <c r="G1252" s="12">
        <f t="shared" si="127"/>
        <v>0.10060000000000002</v>
      </c>
      <c r="H1252" s="7">
        <f t="shared" si="122"/>
        <v>0</v>
      </c>
      <c r="I1252" s="7">
        <f t="shared" si="123"/>
        <v>0</v>
      </c>
      <c r="J1252" s="7">
        <f t="shared" si="124"/>
        <v>0</v>
      </c>
      <c r="K1252" s="13">
        <v>1356.48</v>
      </c>
      <c r="L1252" s="13">
        <v>1313.33</v>
      </c>
      <c r="M1252" s="13">
        <v>1317.72</v>
      </c>
    </row>
    <row r="1253" spans="1:13" x14ac:dyDescent="0.3">
      <c r="A1253" s="6">
        <v>40745</v>
      </c>
      <c r="B1253" s="14">
        <v>0.39860000000000001</v>
      </c>
      <c r="C1253" s="14">
        <v>0.2954</v>
      </c>
      <c r="D1253" s="14">
        <v>0.30609999999999998</v>
      </c>
      <c r="E1253" s="10">
        <f t="shared" si="126"/>
        <v>1.0001</v>
      </c>
      <c r="F1253" s="11">
        <f t="shared" si="125"/>
        <v>0.35038750000000002</v>
      </c>
      <c r="G1253" s="12">
        <f t="shared" si="127"/>
        <v>9.2500000000000027E-2</v>
      </c>
      <c r="H1253" s="7">
        <f t="shared" si="122"/>
        <v>0</v>
      </c>
      <c r="I1253" s="7">
        <f t="shared" si="123"/>
        <v>0</v>
      </c>
      <c r="J1253" s="7">
        <f t="shared" si="124"/>
        <v>0</v>
      </c>
      <c r="K1253" s="13">
        <v>1330.43</v>
      </c>
      <c r="L1253" s="13">
        <v>1295.92</v>
      </c>
      <c r="M1253" s="13">
        <v>1325.84</v>
      </c>
    </row>
    <row r="1254" spans="1:13" x14ac:dyDescent="0.3">
      <c r="A1254" s="6">
        <v>40752</v>
      </c>
      <c r="B1254" s="14">
        <v>0.37840000000000001</v>
      </c>
      <c r="C1254" s="14">
        <v>0.30740000000000001</v>
      </c>
      <c r="D1254" s="14">
        <v>0.31419999999999998</v>
      </c>
      <c r="E1254" s="10">
        <f t="shared" si="126"/>
        <v>1</v>
      </c>
      <c r="F1254" s="11">
        <f t="shared" si="125"/>
        <v>0.35996250000000002</v>
      </c>
      <c r="G1254" s="12">
        <f t="shared" si="127"/>
        <v>6.4200000000000035E-2</v>
      </c>
      <c r="H1254" s="7">
        <f t="shared" si="122"/>
        <v>0</v>
      </c>
      <c r="I1254" s="7">
        <f t="shared" si="123"/>
        <v>0</v>
      </c>
      <c r="J1254" s="7">
        <f t="shared" si="124"/>
        <v>0</v>
      </c>
      <c r="K1254" s="13">
        <v>1347</v>
      </c>
      <c r="L1254" s="13">
        <v>1303.49</v>
      </c>
      <c r="M1254" s="13">
        <v>1304.8900000000001</v>
      </c>
    </row>
    <row r="1255" spans="1:13" x14ac:dyDescent="0.3">
      <c r="A1255" s="6">
        <v>40759</v>
      </c>
      <c r="B1255" s="14">
        <v>0.27160000000000001</v>
      </c>
      <c r="C1255" s="14">
        <v>0.22989999999999999</v>
      </c>
      <c r="D1255" s="14">
        <v>0.4985</v>
      </c>
      <c r="E1255" s="10">
        <f t="shared" si="126"/>
        <v>1</v>
      </c>
      <c r="F1255" s="11">
        <f t="shared" si="125"/>
        <v>0.36338749999999997</v>
      </c>
      <c r="G1255" s="12">
        <f t="shared" si="127"/>
        <v>-0.22689999999999999</v>
      </c>
      <c r="H1255" s="7">
        <f t="shared" si="122"/>
        <v>0</v>
      </c>
      <c r="I1255" s="7">
        <f t="shared" si="123"/>
        <v>0</v>
      </c>
      <c r="J1255" s="7">
        <f t="shared" si="124"/>
        <v>0</v>
      </c>
      <c r="K1255" s="13">
        <v>1316.32</v>
      </c>
      <c r="L1255" s="13">
        <v>1234.56</v>
      </c>
      <c r="M1255" s="13">
        <v>1260.3399999999999</v>
      </c>
    </row>
    <row r="1256" spans="1:13" x14ac:dyDescent="0.3">
      <c r="A1256" s="6">
        <v>40766</v>
      </c>
      <c r="B1256" s="14">
        <v>0.33429999999999999</v>
      </c>
      <c r="C1256" s="14">
        <v>0.21790000000000001</v>
      </c>
      <c r="D1256" s="14">
        <v>0.44779999999999998</v>
      </c>
      <c r="E1256" s="10">
        <f t="shared" si="126"/>
        <v>1</v>
      </c>
      <c r="F1256" s="11">
        <f t="shared" si="125"/>
        <v>0.36892499999999995</v>
      </c>
      <c r="G1256" s="12">
        <f t="shared" si="127"/>
        <v>-0.11349999999999999</v>
      </c>
      <c r="H1256" s="7">
        <f t="shared" si="122"/>
        <v>0</v>
      </c>
      <c r="I1256" s="7">
        <f t="shared" si="123"/>
        <v>0</v>
      </c>
      <c r="J1256" s="7">
        <f t="shared" si="124"/>
        <v>0</v>
      </c>
      <c r="K1256" s="13">
        <v>1260.23</v>
      </c>
      <c r="L1256" s="13">
        <v>1101.54</v>
      </c>
      <c r="M1256" s="13">
        <v>1120.76</v>
      </c>
    </row>
    <row r="1257" spans="1:13" x14ac:dyDescent="0.3">
      <c r="A1257" s="6">
        <v>40773</v>
      </c>
      <c r="B1257" s="14">
        <v>0.35560000000000003</v>
      </c>
      <c r="C1257" s="14">
        <v>0.2462</v>
      </c>
      <c r="D1257" s="14">
        <v>0.3982</v>
      </c>
      <c r="E1257" s="10">
        <f t="shared" si="126"/>
        <v>1</v>
      </c>
      <c r="F1257" s="11">
        <f t="shared" si="125"/>
        <v>0.36654999999999999</v>
      </c>
      <c r="G1257" s="12">
        <f t="shared" si="127"/>
        <v>-4.2599999999999971E-2</v>
      </c>
      <c r="H1257" s="7">
        <f t="shared" si="122"/>
        <v>0</v>
      </c>
      <c r="I1257" s="7">
        <f t="shared" si="123"/>
        <v>0</v>
      </c>
      <c r="J1257" s="7">
        <f t="shared" si="124"/>
        <v>0</v>
      </c>
      <c r="K1257" s="13">
        <v>1208.47</v>
      </c>
      <c r="L1257" s="13">
        <v>1121.3</v>
      </c>
      <c r="M1257" s="13">
        <v>1193.8800000000001</v>
      </c>
    </row>
    <row r="1258" spans="1:13" x14ac:dyDescent="0.3">
      <c r="A1258" s="6">
        <v>40780</v>
      </c>
      <c r="B1258" s="14">
        <v>0.3644</v>
      </c>
      <c r="C1258" s="14">
        <v>0.22600000000000001</v>
      </c>
      <c r="D1258" s="14">
        <v>0.40960000000000002</v>
      </c>
      <c r="E1258" s="10">
        <f t="shared" si="126"/>
        <v>1</v>
      </c>
      <c r="F1258" s="11">
        <f t="shared" si="125"/>
        <v>0.36421249999999999</v>
      </c>
      <c r="G1258" s="12">
        <f t="shared" si="127"/>
        <v>-4.5200000000000018E-2</v>
      </c>
      <c r="H1258" s="7">
        <f t="shared" si="122"/>
        <v>0</v>
      </c>
      <c r="I1258" s="7">
        <f t="shared" si="123"/>
        <v>0</v>
      </c>
      <c r="J1258" s="7">
        <f t="shared" si="124"/>
        <v>0</v>
      </c>
      <c r="K1258" s="13">
        <v>1190.68</v>
      </c>
      <c r="L1258" s="13">
        <v>1121.0899999999999</v>
      </c>
      <c r="M1258" s="13">
        <v>1159.27</v>
      </c>
    </row>
    <row r="1259" spans="1:13" x14ac:dyDescent="0.3">
      <c r="A1259" s="6">
        <v>40787</v>
      </c>
      <c r="B1259" s="14">
        <v>0.38619999999999999</v>
      </c>
      <c r="C1259" s="14">
        <v>0.29039999999999999</v>
      </c>
      <c r="D1259" s="14">
        <v>0.32340000000000002</v>
      </c>
      <c r="E1259" s="10">
        <f t="shared" si="126"/>
        <v>1</v>
      </c>
      <c r="F1259" s="11">
        <f t="shared" si="125"/>
        <v>0.36027500000000001</v>
      </c>
      <c r="G1259" s="12">
        <f t="shared" si="127"/>
        <v>6.2799999999999967E-2</v>
      </c>
      <c r="H1259" s="7">
        <f t="shared" si="122"/>
        <v>0</v>
      </c>
      <c r="I1259" s="7">
        <f t="shared" si="123"/>
        <v>0</v>
      </c>
      <c r="J1259" s="7">
        <f t="shared" si="124"/>
        <v>0</v>
      </c>
      <c r="K1259" s="13">
        <v>1230.71</v>
      </c>
      <c r="L1259" s="13">
        <v>1135.9100000000001</v>
      </c>
      <c r="M1259" s="13">
        <v>1218.8900000000001</v>
      </c>
    </row>
    <row r="1260" spans="1:13" x14ac:dyDescent="0.3">
      <c r="A1260" s="6">
        <v>40794</v>
      </c>
      <c r="B1260" s="14">
        <v>0.30220000000000002</v>
      </c>
      <c r="C1260" s="14">
        <v>0.29499999999999998</v>
      </c>
      <c r="D1260" s="14">
        <v>0.40289999999999998</v>
      </c>
      <c r="E1260" s="10">
        <f t="shared" si="126"/>
        <v>1.0001</v>
      </c>
      <c r="F1260" s="11">
        <f t="shared" si="125"/>
        <v>0.34891250000000001</v>
      </c>
      <c r="G1260" s="12">
        <f t="shared" si="127"/>
        <v>-0.10069999999999996</v>
      </c>
      <c r="H1260" s="7">
        <f t="shared" si="122"/>
        <v>0</v>
      </c>
      <c r="I1260" s="7">
        <f t="shared" si="123"/>
        <v>0</v>
      </c>
      <c r="J1260" s="7">
        <f t="shared" si="124"/>
        <v>0</v>
      </c>
      <c r="K1260" s="13">
        <v>1229.29</v>
      </c>
      <c r="L1260" s="13">
        <v>1140.1300000000001</v>
      </c>
      <c r="M1260" s="13">
        <v>1198.6199999999999</v>
      </c>
    </row>
    <row r="1261" spans="1:13" x14ac:dyDescent="0.3">
      <c r="A1261" s="6">
        <v>40801</v>
      </c>
      <c r="B1261" s="14">
        <v>0.30499999999999999</v>
      </c>
      <c r="C1261" s="14">
        <v>0.28149999999999997</v>
      </c>
      <c r="D1261" s="14">
        <v>0.41349999999999998</v>
      </c>
      <c r="E1261" s="10">
        <f t="shared" si="126"/>
        <v>1</v>
      </c>
      <c r="F1261" s="11">
        <f t="shared" si="125"/>
        <v>0.33721250000000003</v>
      </c>
      <c r="G1261" s="12">
        <f t="shared" si="127"/>
        <v>-0.10849999999999999</v>
      </c>
      <c r="H1261" s="7">
        <f t="shared" si="122"/>
        <v>0</v>
      </c>
      <c r="I1261" s="7">
        <f t="shared" si="123"/>
        <v>0</v>
      </c>
      <c r="J1261" s="7">
        <f t="shared" si="124"/>
        <v>0</v>
      </c>
      <c r="K1261" s="13">
        <v>1204.4000000000001</v>
      </c>
      <c r="L1261" s="13">
        <v>1136.07</v>
      </c>
      <c r="M1261" s="13">
        <v>1188.68</v>
      </c>
    </row>
    <row r="1262" spans="1:13" x14ac:dyDescent="0.3">
      <c r="A1262" s="6">
        <v>40808</v>
      </c>
      <c r="B1262" s="14">
        <v>0.25330000000000003</v>
      </c>
      <c r="C1262" s="14">
        <v>0.26669999999999999</v>
      </c>
      <c r="D1262" s="14">
        <v>0.48</v>
      </c>
      <c r="E1262" s="10">
        <f t="shared" si="126"/>
        <v>1</v>
      </c>
      <c r="F1262" s="11">
        <f t="shared" si="125"/>
        <v>0.321575</v>
      </c>
      <c r="G1262" s="12">
        <f t="shared" si="127"/>
        <v>-0.22669999999999996</v>
      </c>
      <c r="H1262" s="7">
        <f t="shared" si="122"/>
        <v>0</v>
      </c>
      <c r="I1262" s="7">
        <f t="shared" si="123"/>
        <v>0</v>
      </c>
      <c r="J1262" s="7">
        <f t="shared" si="124"/>
        <v>0</v>
      </c>
      <c r="K1262" s="13">
        <v>1220.3900000000001</v>
      </c>
      <c r="L1262" s="13">
        <v>1157.44</v>
      </c>
      <c r="M1262" s="13">
        <v>1166.76</v>
      </c>
    </row>
    <row r="1263" spans="1:13" x14ac:dyDescent="0.3">
      <c r="A1263" s="6">
        <v>40815</v>
      </c>
      <c r="B1263" s="14">
        <v>0.3251</v>
      </c>
      <c r="C1263" s="14">
        <v>0.20680000000000001</v>
      </c>
      <c r="D1263" s="14">
        <v>0.46789999999999998</v>
      </c>
      <c r="E1263" s="10">
        <f t="shared" si="126"/>
        <v>0.99980000000000002</v>
      </c>
      <c r="F1263" s="11">
        <f t="shared" si="125"/>
        <v>0.32826250000000001</v>
      </c>
      <c r="G1263" s="12">
        <f t="shared" si="127"/>
        <v>-0.14279999999999998</v>
      </c>
      <c r="H1263" s="7">
        <f t="shared" si="122"/>
        <v>0</v>
      </c>
      <c r="I1263" s="7">
        <f t="shared" si="123"/>
        <v>0</v>
      </c>
      <c r="J1263" s="7">
        <f t="shared" si="124"/>
        <v>0</v>
      </c>
      <c r="K1263" s="13">
        <v>1220.3900000000001</v>
      </c>
      <c r="L1263" s="13">
        <v>1114.22</v>
      </c>
      <c r="M1263" s="13">
        <v>1151.06</v>
      </c>
    </row>
    <row r="1264" spans="1:13" x14ac:dyDescent="0.3">
      <c r="A1264" s="6">
        <v>40822</v>
      </c>
      <c r="B1264" s="14">
        <v>0.3523</v>
      </c>
      <c r="C1264" s="14">
        <v>0.19040000000000001</v>
      </c>
      <c r="D1264" s="14">
        <v>0.45710000000000001</v>
      </c>
      <c r="E1264" s="10">
        <f t="shared" si="126"/>
        <v>0.99980000000000002</v>
      </c>
      <c r="F1264" s="11">
        <f t="shared" si="125"/>
        <v>0.33051249999999999</v>
      </c>
      <c r="G1264" s="12">
        <f t="shared" si="127"/>
        <v>-0.1048</v>
      </c>
      <c r="H1264" s="7">
        <f t="shared" si="122"/>
        <v>0</v>
      </c>
      <c r="I1264" s="7">
        <f t="shared" si="123"/>
        <v>0</v>
      </c>
      <c r="J1264" s="7">
        <f t="shared" si="124"/>
        <v>0</v>
      </c>
      <c r="K1264" s="13">
        <v>1195.8599999999999</v>
      </c>
      <c r="L1264" s="13">
        <v>1074.77</v>
      </c>
      <c r="M1264" s="13">
        <v>1144.04</v>
      </c>
    </row>
    <row r="1265" spans="1:13" x14ac:dyDescent="0.3">
      <c r="A1265" s="6">
        <v>40829</v>
      </c>
      <c r="B1265" s="14">
        <v>0.3977</v>
      </c>
      <c r="C1265" s="14">
        <v>0.23860000000000001</v>
      </c>
      <c r="D1265" s="14">
        <v>0.36359999999999998</v>
      </c>
      <c r="E1265" s="10">
        <f t="shared" si="126"/>
        <v>0.99990000000000001</v>
      </c>
      <c r="F1265" s="11">
        <f t="shared" si="125"/>
        <v>0.33577499999999999</v>
      </c>
      <c r="G1265" s="12">
        <f t="shared" si="127"/>
        <v>3.4100000000000019E-2</v>
      </c>
      <c r="H1265" s="7">
        <f t="shared" si="122"/>
        <v>0</v>
      </c>
      <c r="I1265" s="7">
        <f t="shared" si="123"/>
        <v>0</v>
      </c>
      <c r="J1265" s="7">
        <f t="shared" si="124"/>
        <v>0</v>
      </c>
      <c r="K1265" s="13">
        <v>1220.25</v>
      </c>
      <c r="L1265" s="13">
        <v>1074.77</v>
      </c>
      <c r="M1265" s="13">
        <v>1207.25</v>
      </c>
    </row>
    <row r="1266" spans="1:13" x14ac:dyDescent="0.3">
      <c r="A1266" s="6">
        <v>40836</v>
      </c>
      <c r="B1266" s="14">
        <v>0.35980000000000001</v>
      </c>
      <c r="C1266" s="14">
        <v>0.29409999999999997</v>
      </c>
      <c r="D1266" s="14">
        <v>0.34599999999999997</v>
      </c>
      <c r="E1266" s="10">
        <f t="shared" si="126"/>
        <v>0.9998999999999999</v>
      </c>
      <c r="F1266" s="11">
        <f t="shared" si="125"/>
        <v>0.3352</v>
      </c>
      <c r="G1266" s="12">
        <f t="shared" si="127"/>
        <v>1.3800000000000034E-2</v>
      </c>
      <c r="H1266" s="7">
        <f t="shared" si="122"/>
        <v>0</v>
      </c>
      <c r="I1266" s="7">
        <f t="shared" si="123"/>
        <v>0</v>
      </c>
      <c r="J1266" s="7">
        <f t="shared" si="124"/>
        <v>0</v>
      </c>
      <c r="K1266" s="13">
        <v>1233.0999999999999</v>
      </c>
      <c r="L1266" s="13">
        <v>1187.3</v>
      </c>
      <c r="M1266" s="13">
        <v>1209.8800000000001</v>
      </c>
    </row>
    <row r="1267" spans="1:13" x14ac:dyDescent="0.3">
      <c r="A1267" s="6">
        <v>40843</v>
      </c>
      <c r="B1267" s="14">
        <v>0.43</v>
      </c>
      <c r="C1267" s="14">
        <v>0.32</v>
      </c>
      <c r="D1267" s="14">
        <v>0.25</v>
      </c>
      <c r="E1267" s="10">
        <f t="shared" si="126"/>
        <v>1</v>
      </c>
      <c r="F1267" s="11">
        <f t="shared" si="125"/>
        <v>0.34067500000000001</v>
      </c>
      <c r="G1267" s="12">
        <f t="shared" si="127"/>
        <v>0.18</v>
      </c>
      <c r="H1267" s="7">
        <f t="shared" si="122"/>
        <v>0</v>
      </c>
      <c r="I1267" s="7">
        <f t="shared" si="123"/>
        <v>0</v>
      </c>
      <c r="J1267" s="7">
        <f t="shared" si="124"/>
        <v>0</v>
      </c>
      <c r="K1267" s="13">
        <v>1256.55</v>
      </c>
      <c r="L1267" s="13">
        <v>1191.48</v>
      </c>
      <c r="M1267" s="13">
        <v>1242</v>
      </c>
    </row>
    <row r="1268" spans="1:13" x14ac:dyDescent="0.3">
      <c r="A1268" s="6">
        <v>40850</v>
      </c>
      <c r="B1268" s="14">
        <v>0.40179999999999999</v>
      </c>
      <c r="C1268" s="14">
        <v>0.30199999999999999</v>
      </c>
      <c r="D1268" s="14">
        <v>0.29620000000000002</v>
      </c>
      <c r="E1268" s="10">
        <f t="shared" si="126"/>
        <v>1</v>
      </c>
      <c r="F1268" s="11">
        <f t="shared" si="125"/>
        <v>0.35312500000000002</v>
      </c>
      <c r="G1268" s="12">
        <f t="shared" si="127"/>
        <v>0.10559999999999997</v>
      </c>
      <c r="H1268" s="7">
        <f t="shared" si="122"/>
        <v>0</v>
      </c>
      <c r="I1268" s="7">
        <f t="shared" si="123"/>
        <v>0</v>
      </c>
      <c r="J1268" s="7">
        <f t="shared" si="124"/>
        <v>0</v>
      </c>
      <c r="K1268" s="13">
        <v>1292.6600000000001</v>
      </c>
      <c r="L1268" s="13">
        <v>1215.42</v>
      </c>
      <c r="M1268" s="13">
        <v>1237.9000000000001</v>
      </c>
    </row>
    <row r="1269" spans="1:13" x14ac:dyDescent="0.3">
      <c r="A1269" s="6">
        <v>40857</v>
      </c>
      <c r="B1269" s="14">
        <v>0.44729999999999998</v>
      </c>
      <c r="C1269" s="14">
        <v>0.307</v>
      </c>
      <c r="D1269" s="14">
        <v>0.24560000000000001</v>
      </c>
      <c r="E1269" s="10">
        <f t="shared" si="126"/>
        <v>0.99990000000000001</v>
      </c>
      <c r="F1269" s="11">
        <f t="shared" si="125"/>
        <v>0.37091250000000003</v>
      </c>
      <c r="G1269" s="12">
        <f t="shared" si="127"/>
        <v>0.20169999999999996</v>
      </c>
      <c r="H1269" s="7">
        <f t="shared" si="122"/>
        <v>0</v>
      </c>
      <c r="I1269" s="7">
        <f t="shared" si="123"/>
        <v>0</v>
      </c>
      <c r="J1269" s="7">
        <f t="shared" si="124"/>
        <v>0</v>
      </c>
      <c r="K1269" s="13">
        <v>1277.55</v>
      </c>
      <c r="L1269" s="13">
        <v>1215.42</v>
      </c>
      <c r="M1269" s="13">
        <v>1229.0999999999999</v>
      </c>
    </row>
    <row r="1270" spans="1:13" x14ac:dyDescent="0.3">
      <c r="A1270" s="6">
        <v>40864</v>
      </c>
      <c r="B1270" s="14">
        <v>0.41930000000000001</v>
      </c>
      <c r="C1270" s="14">
        <v>0.27010000000000001</v>
      </c>
      <c r="D1270" s="14">
        <v>0.31040000000000001</v>
      </c>
      <c r="E1270" s="10">
        <f t="shared" si="126"/>
        <v>0.99980000000000002</v>
      </c>
      <c r="F1270" s="11">
        <f t="shared" si="125"/>
        <v>0.39166249999999991</v>
      </c>
      <c r="G1270" s="12">
        <f t="shared" si="127"/>
        <v>0.1089</v>
      </c>
      <c r="H1270" s="7">
        <f t="shared" si="122"/>
        <v>0</v>
      </c>
      <c r="I1270" s="7">
        <f t="shared" si="123"/>
        <v>0</v>
      </c>
      <c r="J1270" s="7">
        <f t="shared" si="124"/>
        <v>0</v>
      </c>
      <c r="K1270" s="13">
        <v>1277.55</v>
      </c>
      <c r="L1270" s="13">
        <v>1226.6400000000001</v>
      </c>
      <c r="M1270" s="13">
        <v>1236.9100000000001</v>
      </c>
    </row>
    <row r="1271" spans="1:13" x14ac:dyDescent="0.3">
      <c r="A1271" s="6">
        <v>40871</v>
      </c>
      <c r="B1271" s="14">
        <v>0.3271</v>
      </c>
      <c r="C1271" s="14">
        <v>0.29010000000000002</v>
      </c>
      <c r="D1271" s="14">
        <v>0.38269999999999998</v>
      </c>
      <c r="E1271" s="10">
        <f t="shared" si="126"/>
        <v>0.99990000000000001</v>
      </c>
      <c r="F1271" s="11">
        <f t="shared" si="125"/>
        <v>0.39191249999999994</v>
      </c>
      <c r="G1271" s="12">
        <f t="shared" si="127"/>
        <v>-5.5599999999999983E-2</v>
      </c>
      <c r="H1271" s="7">
        <f t="shared" si="122"/>
        <v>0</v>
      </c>
      <c r="I1271" s="7">
        <f t="shared" si="123"/>
        <v>0</v>
      </c>
      <c r="J1271" s="7">
        <f t="shared" si="124"/>
        <v>0</v>
      </c>
      <c r="K1271" s="13">
        <v>1259.6099999999999</v>
      </c>
      <c r="L1271" s="13">
        <v>1158.6600000000001</v>
      </c>
      <c r="M1271" s="13">
        <v>1158.67</v>
      </c>
    </row>
    <row r="1272" spans="1:13" x14ac:dyDescent="0.3">
      <c r="A1272" s="6">
        <v>40878</v>
      </c>
      <c r="B1272" s="14">
        <v>0.33040000000000003</v>
      </c>
      <c r="C1272" s="14">
        <v>0.27529999999999999</v>
      </c>
      <c r="D1272" s="14">
        <v>0.39419999999999999</v>
      </c>
      <c r="E1272" s="10">
        <f t="shared" si="126"/>
        <v>0.99990000000000001</v>
      </c>
      <c r="F1272" s="11">
        <f t="shared" si="125"/>
        <v>0.38917499999999999</v>
      </c>
      <c r="G1272" s="12">
        <f>B1272-D1272</f>
        <v>-6.3799999999999968E-2</v>
      </c>
      <c r="H1272" s="7">
        <f t="shared" si="122"/>
        <v>0</v>
      </c>
      <c r="I1272" s="7">
        <f t="shared" si="123"/>
        <v>0</v>
      </c>
      <c r="J1272" s="7">
        <f t="shared" si="124"/>
        <v>0</v>
      </c>
      <c r="K1272" s="13">
        <v>1247.1099999999999</v>
      </c>
      <c r="L1272" s="13">
        <v>1158.6600000000001</v>
      </c>
      <c r="M1272" s="13">
        <v>1246.96</v>
      </c>
    </row>
    <row r="1273" spans="1:13" x14ac:dyDescent="0.3">
      <c r="A1273" s="6">
        <v>40885</v>
      </c>
      <c r="B1273" s="14">
        <v>0.38569999999999999</v>
      </c>
      <c r="C1273" s="14">
        <v>0.2666</v>
      </c>
      <c r="D1273" s="14">
        <v>0.34760000000000002</v>
      </c>
      <c r="E1273" s="10">
        <f t="shared" si="126"/>
        <v>0.99990000000000001</v>
      </c>
      <c r="F1273" s="11">
        <f t="shared" si="125"/>
        <v>0.38767500000000005</v>
      </c>
      <c r="G1273" s="12">
        <f t="shared" si="127"/>
        <v>3.8099999999999967E-2</v>
      </c>
      <c r="H1273" s="7">
        <f t="shared" si="122"/>
        <v>0</v>
      </c>
      <c r="I1273" s="7">
        <f t="shared" si="123"/>
        <v>0</v>
      </c>
      <c r="J1273" s="7">
        <f t="shared" si="124"/>
        <v>0</v>
      </c>
      <c r="K1273" s="13">
        <v>1267.06</v>
      </c>
      <c r="L1273" s="13">
        <v>1191.8</v>
      </c>
      <c r="M1273" s="13">
        <v>1261.01</v>
      </c>
    </row>
    <row r="1274" spans="1:13" x14ac:dyDescent="0.3">
      <c r="A1274" s="6">
        <v>40892</v>
      </c>
      <c r="B1274" s="14">
        <v>0.40179999999999999</v>
      </c>
      <c r="C1274" s="14">
        <v>0.2616</v>
      </c>
      <c r="D1274" s="14">
        <v>0.33639999999999998</v>
      </c>
      <c r="E1274" s="10">
        <f>SUM(B1274:D1274)</f>
        <v>0.99980000000000002</v>
      </c>
      <c r="F1274" s="11">
        <f t="shared" si="125"/>
        <v>0.39292500000000002</v>
      </c>
      <c r="G1274" s="12">
        <f t="shared" si="127"/>
        <v>6.5400000000000014E-2</v>
      </c>
      <c r="H1274" s="7">
        <f t="shared" si="122"/>
        <v>0</v>
      </c>
      <c r="I1274" s="7">
        <f t="shared" si="123"/>
        <v>0</v>
      </c>
      <c r="J1274" s="7">
        <f t="shared" si="124"/>
        <v>0</v>
      </c>
      <c r="K1274" s="13">
        <v>1267.06</v>
      </c>
      <c r="L1274" s="13">
        <v>1209.47</v>
      </c>
      <c r="M1274" s="13">
        <v>1211.82</v>
      </c>
    </row>
    <row r="1275" spans="1:13" x14ac:dyDescent="0.3">
      <c r="A1275" s="6">
        <v>40899</v>
      </c>
      <c r="B1275" s="14">
        <v>0.33724999999999999</v>
      </c>
      <c r="C1275" s="14">
        <v>0.38039000000000001</v>
      </c>
      <c r="D1275" s="14">
        <v>0.28234999999999999</v>
      </c>
      <c r="E1275" s="10">
        <f>SUM(B1275:D1275)</f>
        <v>0.99999000000000005</v>
      </c>
      <c r="F1275" s="11">
        <f t="shared" si="125"/>
        <v>0.38133125000000001</v>
      </c>
      <c r="G1275" s="12">
        <f t="shared" si="127"/>
        <v>5.4900000000000004E-2</v>
      </c>
      <c r="H1275" s="7">
        <f t="shared" si="122"/>
        <v>0</v>
      </c>
      <c r="I1275" s="7">
        <f t="shared" si="123"/>
        <v>0</v>
      </c>
      <c r="J1275" s="7">
        <f t="shared" si="124"/>
        <v>0</v>
      </c>
      <c r="K1275" s="13">
        <v>1249.8599999999999</v>
      </c>
      <c r="L1275" s="13">
        <v>1202.3699999999999</v>
      </c>
      <c r="M1275" s="13">
        <v>1243.72</v>
      </c>
    </row>
    <row r="1276" spans="1:13" x14ac:dyDescent="0.3">
      <c r="A1276" s="6">
        <v>40906</v>
      </c>
      <c r="B1276" s="14">
        <v>0.40600000000000003</v>
      </c>
      <c r="C1276" s="14">
        <v>0.28570000000000001</v>
      </c>
      <c r="D1276" s="14">
        <v>0.30826999999999999</v>
      </c>
      <c r="E1276" s="10">
        <f>SUM(B1276:D1276)</f>
        <v>0.99997000000000003</v>
      </c>
      <c r="F1276" s="11">
        <f t="shared" si="125"/>
        <v>0.38185625000000001</v>
      </c>
      <c r="G1276" s="12">
        <f t="shared" si="127"/>
        <v>9.7730000000000039E-2</v>
      </c>
      <c r="H1276" s="7">
        <f t="shared" si="122"/>
        <v>0</v>
      </c>
      <c r="I1276" s="7">
        <f t="shared" si="123"/>
        <v>0</v>
      </c>
      <c r="J1276" s="7">
        <f t="shared" si="124"/>
        <v>0</v>
      </c>
      <c r="K1276" s="13">
        <v>1269.3699999999999</v>
      </c>
      <c r="L1276" s="13">
        <v>1202.3699999999999</v>
      </c>
      <c r="M1276" s="13">
        <v>1249.6400000000001</v>
      </c>
    </row>
    <row r="1277" spans="1:13" x14ac:dyDescent="0.3">
      <c r="A1277" s="6">
        <v>40913</v>
      </c>
      <c r="B1277" s="14">
        <v>0.48880000000000001</v>
      </c>
      <c r="C1277" s="14">
        <v>0.33950000000000002</v>
      </c>
      <c r="D1277" s="14">
        <v>0.1716</v>
      </c>
      <c r="E1277" s="10">
        <f t="shared" si="126"/>
        <v>0.99990000000000001</v>
      </c>
      <c r="F1277" s="11">
        <f t="shared" si="125"/>
        <v>0.38704374999999996</v>
      </c>
      <c r="G1277" s="12">
        <f t="shared" si="127"/>
        <v>0.31720000000000004</v>
      </c>
      <c r="H1277" s="7">
        <f t="shared" si="122"/>
        <v>0</v>
      </c>
      <c r="I1277" s="7">
        <f t="shared" si="123"/>
        <v>0</v>
      </c>
      <c r="J1277" s="7">
        <f t="shared" si="124"/>
        <v>0</v>
      </c>
      <c r="K1277" s="13">
        <v>1284.6199999999999</v>
      </c>
      <c r="L1277" s="13">
        <v>1248.6400000000001</v>
      </c>
      <c r="M1277" s="13">
        <v>1277.3</v>
      </c>
    </row>
    <row r="1278" spans="1:13" x14ac:dyDescent="0.3">
      <c r="A1278" s="6">
        <v>40920</v>
      </c>
      <c r="B1278" s="14">
        <v>0.4914</v>
      </c>
      <c r="C1278" s="14">
        <v>0.33679999999999999</v>
      </c>
      <c r="D1278" s="14">
        <v>0.17180000000000001</v>
      </c>
      <c r="E1278" s="10">
        <f t="shared" si="126"/>
        <v>1</v>
      </c>
      <c r="F1278" s="11">
        <f t="shared" si="125"/>
        <v>0.39605625</v>
      </c>
      <c r="G1278" s="12">
        <f t="shared" si="127"/>
        <v>0.3196</v>
      </c>
      <c r="H1278" s="7">
        <f t="shared" si="122"/>
        <v>0</v>
      </c>
      <c r="I1278" s="7">
        <f t="shared" si="123"/>
        <v>0</v>
      </c>
      <c r="J1278" s="7">
        <f t="shared" si="124"/>
        <v>0</v>
      </c>
      <c r="K1278" s="13">
        <v>1296.82</v>
      </c>
      <c r="L1278" s="13">
        <v>1265.26</v>
      </c>
      <c r="M1278" s="13">
        <v>1295.5</v>
      </c>
    </row>
    <row r="1279" spans="1:13" x14ac:dyDescent="0.3">
      <c r="A1279" s="6">
        <v>40927</v>
      </c>
      <c r="B1279" s="14">
        <v>0.4723</v>
      </c>
      <c r="C1279" s="14">
        <v>0.29149999999999998</v>
      </c>
      <c r="D1279" s="14">
        <v>0.2361</v>
      </c>
      <c r="E1279" s="10">
        <f t="shared" si="126"/>
        <v>0.99990000000000001</v>
      </c>
      <c r="F1279" s="11">
        <f t="shared" si="125"/>
        <v>0.41420625</v>
      </c>
      <c r="G1279" s="12">
        <f t="shared" si="127"/>
        <v>0.23619999999999999</v>
      </c>
      <c r="H1279" s="7">
        <f t="shared" si="122"/>
        <v>0</v>
      </c>
      <c r="I1279" s="7">
        <f t="shared" si="123"/>
        <v>0</v>
      </c>
      <c r="J1279" s="7">
        <f t="shared" si="124"/>
        <v>0</v>
      </c>
      <c r="K1279" s="13">
        <v>1308.1099999999999</v>
      </c>
      <c r="L1279" s="13">
        <v>1274.55</v>
      </c>
      <c r="M1279" s="13">
        <v>1308.04</v>
      </c>
    </row>
    <row r="1280" spans="1:13" x14ac:dyDescent="0.3">
      <c r="A1280" s="6">
        <v>40934</v>
      </c>
      <c r="B1280" s="14">
        <v>0.48397400000000002</v>
      </c>
      <c r="C1280" s="14">
        <v>0.32691999999999999</v>
      </c>
      <c r="D1280" s="14">
        <v>0.18909999999999999</v>
      </c>
      <c r="E1280" s="10">
        <f t="shared" si="126"/>
        <v>0.99999400000000005</v>
      </c>
      <c r="F1280" s="11">
        <f t="shared" si="125"/>
        <v>0.43340299999999998</v>
      </c>
      <c r="G1280" s="12">
        <f t="shared" si="127"/>
        <v>0.29487400000000002</v>
      </c>
      <c r="H1280" s="7">
        <f t="shared" ref="H1280:H1343" si="128">$B$1978</f>
        <v>0</v>
      </c>
      <c r="I1280" s="7">
        <f t="shared" ref="I1280:I1343" si="129">$B$1980</f>
        <v>0</v>
      </c>
      <c r="J1280" s="7">
        <f t="shared" ref="J1280:J1343" si="130">$B$1981</f>
        <v>0</v>
      </c>
      <c r="K1280" s="13">
        <v>1328.3</v>
      </c>
      <c r="L1280" s="13">
        <v>1290.22</v>
      </c>
      <c r="M1280" s="13">
        <v>1326.06</v>
      </c>
    </row>
    <row r="1281" spans="1:13" x14ac:dyDescent="0.3">
      <c r="A1281" s="6">
        <v>40941</v>
      </c>
      <c r="B1281" s="14">
        <v>0.43806</v>
      </c>
      <c r="C1281" s="14">
        <v>0.31117</v>
      </c>
      <c r="D1281" s="14">
        <v>0.25074999999999997</v>
      </c>
      <c r="E1281" s="10">
        <f t="shared" si="126"/>
        <v>0.99998000000000009</v>
      </c>
      <c r="F1281" s="11">
        <f t="shared" si="125"/>
        <v>0.43994800000000001</v>
      </c>
      <c r="G1281" s="12">
        <f t="shared" si="127"/>
        <v>0.18731000000000003</v>
      </c>
      <c r="H1281" s="7">
        <f t="shared" si="128"/>
        <v>0</v>
      </c>
      <c r="I1281" s="7">
        <f t="shared" si="129"/>
        <v>0</v>
      </c>
      <c r="J1281" s="7">
        <f t="shared" si="130"/>
        <v>0</v>
      </c>
      <c r="K1281" s="13">
        <v>1333.47</v>
      </c>
      <c r="L1281" s="13">
        <v>1300.49</v>
      </c>
      <c r="M1281" s="13">
        <v>1324.09</v>
      </c>
    </row>
    <row r="1282" spans="1:13" x14ac:dyDescent="0.3">
      <c r="A1282" s="6">
        <v>40948</v>
      </c>
      <c r="B1282" s="14">
        <v>0.51642999999999994</v>
      </c>
      <c r="C1282" s="14">
        <v>0.28169</v>
      </c>
      <c r="D1282" s="14">
        <v>0.20186999999999999</v>
      </c>
      <c r="E1282" s="10">
        <f t="shared" si="126"/>
        <v>0.99998999999999993</v>
      </c>
      <c r="F1282" s="11">
        <f t="shared" si="125"/>
        <v>0.45427675000000001</v>
      </c>
      <c r="G1282" s="12">
        <f t="shared" si="127"/>
        <v>0.31455999999999995</v>
      </c>
      <c r="H1282" s="7">
        <f t="shared" si="128"/>
        <v>0</v>
      </c>
      <c r="I1282" s="7">
        <f t="shared" si="129"/>
        <v>0</v>
      </c>
      <c r="J1282" s="7">
        <f t="shared" si="130"/>
        <v>0</v>
      </c>
      <c r="K1282" s="13">
        <v>1351</v>
      </c>
      <c r="L1282" s="13">
        <v>1306.69</v>
      </c>
      <c r="M1282" s="13">
        <v>1349.96</v>
      </c>
    </row>
    <row r="1283" spans="1:13" x14ac:dyDescent="0.3">
      <c r="A1283" s="6">
        <v>40955</v>
      </c>
      <c r="B1283" s="14">
        <v>0.42713000000000001</v>
      </c>
      <c r="C1283" s="14">
        <v>0.30653000000000002</v>
      </c>
      <c r="D1283" s="14">
        <v>0.26633000000000001</v>
      </c>
      <c r="E1283" s="10">
        <f>SUM(B1283:D1283)</f>
        <v>0.99998999999999993</v>
      </c>
      <c r="F1283" s="11">
        <f t="shared" si="125"/>
        <v>0.46551175</v>
      </c>
      <c r="G1283" s="12">
        <f t="shared" si="127"/>
        <v>0.1608</v>
      </c>
      <c r="H1283" s="7">
        <f t="shared" si="128"/>
        <v>0</v>
      </c>
      <c r="I1283" s="7">
        <f t="shared" si="129"/>
        <v>0</v>
      </c>
      <c r="J1283" s="7">
        <f t="shared" si="130"/>
        <v>0</v>
      </c>
      <c r="K1283" s="13">
        <v>1355.87</v>
      </c>
      <c r="L1283" s="13">
        <v>1335.92</v>
      </c>
      <c r="M1283" s="13">
        <v>1343.23</v>
      </c>
    </row>
    <row r="1284" spans="1:13" x14ac:dyDescent="0.3">
      <c r="A1284" s="6">
        <v>40962</v>
      </c>
      <c r="B1284" s="14">
        <v>0.43689</v>
      </c>
      <c r="C1284" s="14">
        <v>0.28802</v>
      </c>
      <c r="D1284" s="14">
        <v>0.27507999999999999</v>
      </c>
      <c r="E1284" s="10">
        <f>SUM(B1284:D1284)</f>
        <v>0.99998999999999993</v>
      </c>
      <c r="F1284" s="11">
        <f t="shared" si="125"/>
        <v>0.46937300000000004</v>
      </c>
      <c r="G1284" s="12">
        <f t="shared" si="127"/>
        <v>0.16181000000000001</v>
      </c>
      <c r="H1284" s="7">
        <f t="shared" si="128"/>
        <v>0</v>
      </c>
      <c r="I1284" s="7">
        <f t="shared" si="129"/>
        <v>0</v>
      </c>
      <c r="J1284" s="7">
        <f t="shared" si="130"/>
        <v>0</v>
      </c>
      <c r="K1284" s="13">
        <v>1367.76</v>
      </c>
      <c r="L1284" s="13">
        <v>1340.8</v>
      </c>
      <c r="M1284" s="13">
        <v>1357.66</v>
      </c>
    </row>
    <row r="1285" spans="1:13" x14ac:dyDescent="0.3">
      <c r="A1285" s="6">
        <v>40969</v>
      </c>
      <c r="B1285" s="14">
        <v>0.44512000000000002</v>
      </c>
      <c r="C1285" s="14">
        <v>0.28658</v>
      </c>
      <c r="D1285" s="14">
        <v>0.26828999999999997</v>
      </c>
      <c r="E1285" s="10">
        <f>SUM(B1285:D1285)</f>
        <v>0.99998999999999993</v>
      </c>
      <c r="F1285" s="11">
        <f t="shared" si="125"/>
        <v>0.46391300000000002</v>
      </c>
      <c r="G1285" s="12">
        <f t="shared" si="127"/>
        <v>0.17683000000000004</v>
      </c>
      <c r="H1285" s="7">
        <f t="shared" si="128"/>
        <v>0</v>
      </c>
      <c r="I1285" s="7">
        <f t="shared" si="129"/>
        <v>0</v>
      </c>
      <c r="J1285" s="7">
        <f t="shared" si="130"/>
        <v>0</v>
      </c>
      <c r="K1285" s="13">
        <v>1378.04</v>
      </c>
      <c r="L1285" s="13">
        <v>1352.28</v>
      </c>
      <c r="M1285" s="13">
        <v>1365.68</v>
      </c>
    </row>
    <row r="1286" spans="1:13" x14ac:dyDescent="0.3">
      <c r="A1286" s="6">
        <v>40976</v>
      </c>
      <c r="B1286" s="14">
        <v>0.42379</v>
      </c>
      <c r="C1286" s="14">
        <v>0.28623999999999999</v>
      </c>
      <c r="D1286" s="14">
        <v>0.28996</v>
      </c>
      <c r="E1286" s="10">
        <f t="shared" si="126"/>
        <v>0.99998999999999993</v>
      </c>
      <c r="F1286" s="11">
        <f t="shared" si="125"/>
        <v>0.45546175000000005</v>
      </c>
      <c r="G1286" s="12">
        <f t="shared" si="127"/>
        <v>0.13383</v>
      </c>
      <c r="H1286" s="7">
        <f t="shared" si="128"/>
        <v>0</v>
      </c>
      <c r="I1286" s="7">
        <f t="shared" si="129"/>
        <v>0</v>
      </c>
      <c r="J1286" s="7">
        <f t="shared" si="130"/>
        <v>0</v>
      </c>
      <c r="K1286" s="13">
        <v>1378.04</v>
      </c>
      <c r="L1286" s="13">
        <v>1340.03</v>
      </c>
      <c r="M1286" s="13">
        <v>1352.63</v>
      </c>
    </row>
    <row r="1287" spans="1:13" x14ac:dyDescent="0.3">
      <c r="A1287" s="6">
        <v>40983</v>
      </c>
      <c r="B1287" s="14">
        <v>0.456067</v>
      </c>
      <c r="C1287" s="14">
        <v>0.27196700000000001</v>
      </c>
      <c r="D1287" s="14">
        <v>0.27196700000000001</v>
      </c>
      <c r="E1287" s="10">
        <f t="shared" si="126"/>
        <v>1.0000010000000001</v>
      </c>
      <c r="F1287" s="11">
        <f t="shared" si="125"/>
        <v>0.45343262499999998</v>
      </c>
      <c r="G1287" s="12">
        <f t="shared" si="127"/>
        <v>0.18409999999999999</v>
      </c>
      <c r="H1287" s="7">
        <f t="shared" si="128"/>
        <v>0</v>
      </c>
      <c r="I1287" s="7">
        <f t="shared" si="129"/>
        <v>0</v>
      </c>
      <c r="J1287" s="7">
        <f t="shared" si="130"/>
        <v>0</v>
      </c>
      <c r="K1287" s="13">
        <v>1399.42</v>
      </c>
      <c r="L1287" s="13">
        <v>1340.03</v>
      </c>
      <c r="M1287" s="13">
        <v>1394.28</v>
      </c>
    </row>
    <row r="1288" spans="1:13" x14ac:dyDescent="0.3">
      <c r="A1288" s="6">
        <v>40990</v>
      </c>
      <c r="B1288" s="14">
        <v>0.42384100000000002</v>
      </c>
      <c r="C1288" s="14">
        <v>0.29801299999999997</v>
      </c>
      <c r="D1288" s="14">
        <v>0.278146</v>
      </c>
      <c r="E1288" s="10">
        <f t="shared" si="126"/>
        <v>1</v>
      </c>
      <c r="F1288" s="11">
        <f t="shared" si="125"/>
        <v>0.44591599999999998</v>
      </c>
      <c r="G1288" s="12">
        <f t="shared" si="127"/>
        <v>0.14569500000000002</v>
      </c>
      <c r="H1288" s="7">
        <f t="shared" si="128"/>
        <v>0</v>
      </c>
      <c r="I1288" s="7">
        <f t="shared" si="129"/>
        <v>0</v>
      </c>
      <c r="J1288" s="7">
        <f t="shared" si="130"/>
        <v>0</v>
      </c>
      <c r="K1288" s="13">
        <v>1414</v>
      </c>
      <c r="L1288" s="13">
        <v>1371.92</v>
      </c>
      <c r="M1288" s="13">
        <v>1402.89</v>
      </c>
    </row>
    <row r="1289" spans="1:13" x14ac:dyDescent="0.3">
      <c r="A1289" s="6">
        <v>40997</v>
      </c>
      <c r="B1289" s="14">
        <v>0.42470000000000002</v>
      </c>
      <c r="C1289" s="14">
        <v>0.32050000000000001</v>
      </c>
      <c r="D1289" s="14">
        <v>0.25480000000000003</v>
      </c>
      <c r="E1289" s="10">
        <f t="shared" si="126"/>
        <v>1</v>
      </c>
      <c r="F1289" s="11">
        <f t="shared" ref="F1289:F1352" si="131">AVERAGE(B1282:B1289)</f>
        <v>0.44424599999999997</v>
      </c>
      <c r="G1289" s="12">
        <f t="shared" si="127"/>
        <v>0.1699</v>
      </c>
      <c r="H1289" s="7">
        <f t="shared" si="128"/>
        <v>0</v>
      </c>
      <c r="I1289" s="7">
        <f t="shared" si="129"/>
        <v>0</v>
      </c>
      <c r="J1289" s="7">
        <f t="shared" si="130"/>
        <v>0</v>
      </c>
      <c r="K1289" s="13">
        <v>1419.15</v>
      </c>
      <c r="L1289" s="13">
        <v>1386.87</v>
      </c>
      <c r="M1289" s="13">
        <v>1405.54</v>
      </c>
    </row>
    <row r="1290" spans="1:13" x14ac:dyDescent="0.3">
      <c r="A1290" s="6">
        <v>41004</v>
      </c>
      <c r="B1290" s="14">
        <v>0.381743</v>
      </c>
      <c r="C1290" s="14">
        <v>0.34024900000000002</v>
      </c>
      <c r="D1290" s="14">
        <v>0.27800799999999998</v>
      </c>
      <c r="E1290" s="10">
        <f t="shared" si="126"/>
        <v>1</v>
      </c>
      <c r="F1290" s="11">
        <f t="shared" si="131"/>
        <v>0.42741012500000003</v>
      </c>
      <c r="G1290" s="12">
        <f t="shared" si="127"/>
        <v>0.10373500000000002</v>
      </c>
      <c r="H1290" s="7">
        <f t="shared" si="128"/>
        <v>0</v>
      </c>
      <c r="I1290" s="7">
        <f t="shared" si="129"/>
        <v>0</v>
      </c>
      <c r="J1290" s="7">
        <f t="shared" si="130"/>
        <v>0</v>
      </c>
      <c r="K1290" s="13">
        <v>1422.38</v>
      </c>
      <c r="L1290" s="13">
        <v>1391.56</v>
      </c>
      <c r="M1290" s="13">
        <v>1398.96</v>
      </c>
    </row>
    <row r="1291" spans="1:13" x14ac:dyDescent="0.3">
      <c r="A1291" s="6">
        <v>41011</v>
      </c>
      <c r="B1291" s="14">
        <v>0.281385</v>
      </c>
      <c r="C1291" s="14">
        <v>0.30303000000000002</v>
      </c>
      <c r="D1291" s="14">
        <v>0.41558400000000001</v>
      </c>
      <c r="E1291" s="10">
        <f t="shared" si="126"/>
        <v>0.99999900000000008</v>
      </c>
      <c r="F1291" s="11">
        <f t="shared" si="131"/>
        <v>0.409192</v>
      </c>
      <c r="G1291" s="12">
        <f t="shared" si="127"/>
        <v>-0.13419900000000001</v>
      </c>
      <c r="H1291" s="7">
        <f t="shared" si="128"/>
        <v>0</v>
      </c>
      <c r="I1291" s="7">
        <f t="shared" si="129"/>
        <v>0</v>
      </c>
      <c r="J1291" s="7">
        <f t="shared" si="130"/>
        <v>0</v>
      </c>
      <c r="K1291" s="13">
        <v>1422.38</v>
      </c>
      <c r="L1291" s="13">
        <v>1357.38</v>
      </c>
      <c r="M1291" s="13">
        <v>1368.71</v>
      </c>
    </row>
    <row r="1292" spans="1:13" x14ac:dyDescent="0.3">
      <c r="A1292" s="6">
        <v>41018</v>
      </c>
      <c r="B1292" s="14">
        <v>0.31178699999999998</v>
      </c>
      <c r="C1292" s="14">
        <v>0.34981000000000001</v>
      </c>
      <c r="D1292" s="14">
        <v>0.33840300000000001</v>
      </c>
      <c r="E1292" s="10">
        <f>SUM(B1292:D1292)</f>
        <v>1</v>
      </c>
      <c r="F1292" s="11">
        <f t="shared" si="131"/>
        <v>0.39355412499999998</v>
      </c>
      <c r="G1292" s="12">
        <f t="shared" si="127"/>
        <v>-2.6616000000000029E-2</v>
      </c>
      <c r="H1292" s="7">
        <f t="shared" si="128"/>
        <v>0</v>
      </c>
      <c r="I1292" s="7">
        <f t="shared" si="129"/>
        <v>0</v>
      </c>
      <c r="J1292" s="7">
        <f t="shared" si="130"/>
        <v>0</v>
      </c>
      <c r="K1292" s="13">
        <v>1392.76</v>
      </c>
      <c r="L1292" s="13">
        <v>1357.38</v>
      </c>
      <c r="M1292" s="13">
        <v>1385.14</v>
      </c>
    </row>
    <row r="1293" spans="1:13" x14ac:dyDescent="0.3">
      <c r="A1293" s="6">
        <v>41025</v>
      </c>
      <c r="B1293" s="14">
        <v>0.27642299999999997</v>
      </c>
      <c r="C1293" s="14">
        <v>0.34959299999999999</v>
      </c>
      <c r="D1293" s="14">
        <v>0.37398399999999998</v>
      </c>
      <c r="E1293" s="10">
        <f>SUM(B1293:D1293)</f>
        <v>0.99999999999999989</v>
      </c>
      <c r="F1293" s="11">
        <f t="shared" si="131"/>
        <v>0.37246699999999994</v>
      </c>
      <c r="G1293" s="12">
        <f t="shared" si="127"/>
        <v>-9.7561000000000009E-2</v>
      </c>
      <c r="H1293" s="7">
        <f t="shared" si="128"/>
        <v>0</v>
      </c>
      <c r="I1293" s="7">
        <f t="shared" si="129"/>
        <v>0</v>
      </c>
      <c r="J1293" s="7">
        <f t="shared" si="130"/>
        <v>0</v>
      </c>
      <c r="K1293" s="13">
        <v>1392.76</v>
      </c>
      <c r="L1293" s="13">
        <v>1358.79</v>
      </c>
      <c r="M1293" s="13">
        <v>1390.69</v>
      </c>
    </row>
    <row r="1294" spans="1:13" x14ac:dyDescent="0.3">
      <c r="A1294" s="6">
        <v>41032</v>
      </c>
      <c r="B1294" s="14">
        <v>0.35401500000000002</v>
      </c>
      <c r="C1294" s="14">
        <v>0.36131400000000002</v>
      </c>
      <c r="D1294" s="14">
        <v>0.28467199999999998</v>
      </c>
      <c r="E1294" s="10">
        <f>SUM(B1294:D1294)</f>
        <v>1.0000010000000001</v>
      </c>
      <c r="F1294" s="11">
        <f t="shared" si="131"/>
        <v>0.36374512499999995</v>
      </c>
      <c r="G1294" s="12">
        <f t="shared" si="127"/>
        <v>6.9343000000000043E-2</v>
      </c>
      <c r="H1294" s="7">
        <f t="shared" si="128"/>
        <v>0</v>
      </c>
      <c r="I1294" s="7">
        <f t="shared" si="129"/>
        <v>0</v>
      </c>
      <c r="J1294" s="7">
        <f t="shared" si="130"/>
        <v>0</v>
      </c>
      <c r="K1294" s="13">
        <v>1415.32</v>
      </c>
      <c r="L1294" s="13">
        <v>1366.82</v>
      </c>
      <c r="M1294" s="13">
        <v>1402.31</v>
      </c>
    </row>
    <row r="1295" spans="1:13" x14ac:dyDescent="0.3">
      <c r="A1295" s="6">
        <v>41039</v>
      </c>
      <c r="B1295" s="14">
        <v>0.25396800000000003</v>
      </c>
      <c r="C1295" s="14">
        <v>0.32539699999999999</v>
      </c>
      <c r="D1295" s="14">
        <v>0.42063499999999998</v>
      </c>
      <c r="E1295" s="10">
        <f>SUM(B1295:D1295)</f>
        <v>1</v>
      </c>
      <c r="F1295" s="11">
        <f t="shared" si="131"/>
        <v>0.33848275</v>
      </c>
      <c r="G1295" s="12">
        <f t="shared" si="127"/>
        <v>-0.16666699999999995</v>
      </c>
      <c r="H1295" s="7">
        <f t="shared" si="128"/>
        <v>0</v>
      </c>
      <c r="I1295" s="7">
        <f t="shared" si="129"/>
        <v>0</v>
      </c>
      <c r="J1295" s="7">
        <f t="shared" si="130"/>
        <v>0</v>
      </c>
      <c r="K1295" s="13">
        <v>1415.32</v>
      </c>
      <c r="L1295" s="13">
        <v>1343.13</v>
      </c>
      <c r="M1295" s="13">
        <v>1354.58</v>
      </c>
    </row>
    <row r="1296" spans="1:13" x14ac:dyDescent="0.3">
      <c r="A1296" s="6">
        <v>41046</v>
      </c>
      <c r="B1296" s="14">
        <v>0.235821</v>
      </c>
      <c r="C1296" s="14">
        <v>0.30447800000000003</v>
      </c>
      <c r="D1296" s="14">
        <v>0.45970100000000003</v>
      </c>
      <c r="E1296" s="10">
        <f>SUM(B1296:D1296)</f>
        <v>1</v>
      </c>
      <c r="F1296" s="11">
        <f t="shared" si="131"/>
        <v>0.31498025000000002</v>
      </c>
      <c r="G1296" s="12">
        <f>B1296-D1296</f>
        <v>-0.22388000000000002</v>
      </c>
      <c r="H1296" s="7">
        <f t="shared" si="128"/>
        <v>0</v>
      </c>
      <c r="I1296" s="7">
        <f t="shared" si="129"/>
        <v>0</v>
      </c>
      <c r="J1296" s="7">
        <f t="shared" si="130"/>
        <v>0</v>
      </c>
      <c r="K1296" s="13">
        <v>1369.16</v>
      </c>
      <c r="L1296" s="13">
        <v>1324.79</v>
      </c>
      <c r="M1296" s="13">
        <v>1324.8</v>
      </c>
    </row>
    <row r="1297" spans="1:13" x14ac:dyDescent="0.3">
      <c r="A1297" s="6">
        <v>41053</v>
      </c>
      <c r="B1297" s="14">
        <v>0.30468800000000001</v>
      </c>
      <c r="C1297" s="14">
        <v>0.30859399999999998</v>
      </c>
      <c r="D1297" s="14">
        <v>0.38671899999999998</v>
      </c>
      <c r="E1297" s="10">
        <f t="shared" si="126"/>
        <v>1.0000009999999999</v>
      </c>
      <c r="F1297" s="11">
        <f t="shared" si="131"/>
        <v>0.29997875000000002</v>
      </c>
      <c r="G1297" s="12">
        <f t="shared" si="127"/>
        <v>-8.2030999999999965E-2</v>
      </c>
      <c r="H1297" s="7">
        <f t="shared" si="128"/>
        <v>0</v>
      </c>
      <c r="I1297" s="7">
        <f t="shared" si="129"/>
        <v>0</v>
      </c>
      <c r="J1297" s="7">
        <f t="shared" si="130"/>
        <v>0</v>
      </c>
      <c r="K1297" s="13">
        <v>1344.94</v>
      </c>
      <c r="L1297" s="13">
        <v>1291.98</v>
      </c>
      <c r="M1297" s="13">
        <v>1318.86</v>
      </c>
    </row>
    <row r="1298" spans="1:13" x14ac:dyDescent="0.3">
      <c r="A1298" s="6">
        <v>41060</v>
      </c>
      <c r="B1298" s="14">
        <v>0.28015600000000002</v>
      </c>
      <c r="C1298" s="14">
        <v>0.29961100000000002</v>
      </c>
      <c r="D1298" s="14">
        <v>0.42023300000000002</v>
      </c>
      <c r="E1298" s="10">
        <f t="shared" si="126"/>
        <v>1</v>
      </c>
      <c r="F1298" s="11">
        <f t="shared" si="131"/>
        <v>0.28728037499999998</v>
      </c>
      <c r="G1298" s="12">
        <f t="shared" si="127"/>
        <v>-0.14007700000000001</v>
      </c>
      <c r="H1298" s="7">
        <f t="shared" si="128"/>
        <v>0</v>
      </c>
      <c r="I1298" s="7">
        <f t="shared" si="129"/>
        <v>0</v>
      </c>
      <c r="J1298" s="7">
        <f t="shared" si="130"/>
        <v>0</v>
      </c>
      <c r="K1298" s="13">
        <v>1334.93</v>
      </c>
      <c r="L1298" s="13">
        <v>1295.73</v>
      </c>
      <c r="M1298" s="13">
        <v>1313.32</v>
      </c>
    </row>
    <row r="1299" spans="1:13" x14ac:dyDescent="0.3">
      <c r="A1299" s="6">
        <v>41067</v>
      </c>
      <c r="B1299" s="14">
        <v>0.27450999999999998</v>
      </c>
      <c r="C1299" s="14">
        <v>0.26797399999999999</v>
      </c>
      <c r="D1299" s="14">
        <v>0.45751599999999998</v>
      </c>
      <c r="E1299" s="10">
        <f t="shared" si="126"/>
        <v>1</v>
      </c>
      <c r="F1299" s="11">
        <f t="shared" si="131"/>
        <v>0.28642099999999998</v>
      </c>
      <c r="G1299" s="12">
        <f t="shared" si="127"/>
        <v>-0.183006</v>
      </c>
      <c r="H1299" s="7">
        <f t="shared" si="128"/>
        <v>0</v>
      </c>
      <c r="I1299" s="7">
        <f t="shared" si="129"/>
        <v>0</v>
      </c>
      <c r="J1299" s="7">
        <f t="shared" si="130"/>
        <v>0</v>
      </c>
      <c r="K1299" s="13">
        <v>1334.93</v>
      </c>
      <c r="L1299" s="13">
        <v>1266.74</v>
      </c>
      <c r="M1299" s="13">
        <v>1315.13</v>
      </c>
    </row>
    <row r="1300" spans="1:13" x14ac:dyDescent="0.3">
      <c r="A1300" s="6">
        <v>41074</v>
      </c>
      <c r="B1300" s="14">
        <v>0.34035100000000001</v>
      </c>
      <c r="C1300" s="14">
        <v>0.30175400000000002</v>
      </c>
      <c r="D1300" s="14">
        <v>0.35789500000000002</v>
      </c>
      <c r="E1300" s="10">
        <f t="shared" si="126"/>
        <v>1</v>
      </c>
      <c r="F1300" s="11">
        <f t="shared" si="131"/>
        <v>0.28999150000000001</v>
      </c>
      <c r="G1300" s="12">
        <f t="shared" si="127"/>
        <v>-1.7544000000000004E-2</v>
      </c>
      <c r="H1300" s="7">
        <f t="shared" si="128"/>
        <v>0</v>
      </c>
      <c r="I1300" s="7">
        <f t="shared" si="129"/>
        <v>0</v>
      </c>
      <c r="J1300" s="7">
        <f t="shared" si="130"/>
        <v>0</v>
      </c>
      <c r="K1300" s="13">
        <v>1335.52</v>
      </c>
      <c r="L1300" s="13">
        <v>1274.1600000000001</v>
      </c>
      <c r="M1300" s="13">
        <v>1314.88</v>
      </c>
    </row>
    <row r="1301" spans="1:13" x14ac:dyDescent="0.3">
      <c r="A1301" s="6">
        <v>41081</v>
      </c>
      <c r="B1301" s="14">
        <v>0.32890399999999997</v>
      </c>
      <c r="C1301" s="14">
        <v>0.31229200000000001</v>
      </c>
      <c r="D1301" s="14">
        <v>0.35880400000000001</v>
      </c>
      <c r="E1301" s="10">
        <f t="shared" si="126"/>
        <v>1</v>
      </c>
      <c r="F1301" s="11">
        <f t="shared" si="131"/>
        <v>0.29655162500000004</v>
      </c>
      <c r="G1301" s="12">
        <f t="shared" si="127"/>
        <v>-2.9900000000000038E-2</v>
      </c>
      <c r="H1301" s="7">
        <f t="shared" si="128"/>
        <v>0</v>
      </c>
      <c r="I1301" s="7">
        <f t="shared" si="129"/>
        <v>0</v>
      </c>
      <c r="J1301" s="7">
        <f t="shared" si="130"/>
        <v>0</v>
      </c>
      <c r="K1301" s="13">
        <v>1363.46</v>
      </c>
      <c r="L1301" s="13">
        <v>1306.6199999999999</v>
      </c>
      <c r="M1301" s="13">
        <v>1355.69</v>
      </c>
    </row>
    <row r="1302" spans="1:13" x14ac:dyDescent="0.3">
      <c r="A1302" s="6">
        <v>41088</v>
      </c>
      <c r="B1302" s="14">
        <v>0.28668900000000003</v>
      </c>
      <c r="C1302" s="14">
        <v>0.269625</v>
      </c>
      <c r="D1302" s="14">
        <v>0.44368600000000002</v>
      </c>
      <c r="E1302" s="10">
        <f t="shared" si="126"/>
        <v>1</v>
      </c>
      <c r="F1302" s="11">
        <f t="shared" si="131"/>
        <v>0.28813587500000004</v>
      </c>
      <c r="G1302" s="12">
        <f t="shared" si="127"/>
        <v>-0.156997</v>
      </c>
      <c r="H1302" s="7">
        <f t="shared" si="128"/>
        <v>0</v>
      </c>
      <c r="I1302" s="7">
        <f t="shared" si="129"/>
        <v>0</v>
      </c>
      <c r="J1302" s="7">
        <f t="shared" si="130"/>
        <v>0</v>
      </c>
      <c r="K1302" s="13">
        <v>1363.46</v>
      </c>
      <c r="L1302" s="13">
        <v>1309.27</v>
      </c>
      <c r="M1302" s="13">
        <v>1331.85</v>
      </c>
    </row>
    <row r="1303" spans="1:13" x14ac:dyDescent="0.3">
      <c r="A1303" s="6">
        <v>41095</v>
      </c>
      <c r="B1303" s="14">
        <v>0.32640000000000002</v>
      </c>
      <c r="C1303" s="14">
        <v>0.34029999999999999</v>
      </c>
      <c r="D1303" s="14">
        <v>0.33329999999999999</v>
      </c>
      <c r="E1303" s="10">
        <f t="shared" si="126"/>
        <v>1</v>
      </c>
      <c r="F1303" s="11">
        <f t="shared" si="131"/>
        <v>0.29718987499999999</v>
      </c>
      <c r="G1303" s="12">
        <f t="shared" si="127"/>
        <v>-6.8999999999999617E-3</v>
      </c>
      <c r="H1303" s="7">
        <f t="shared" si="128"/>
        <v>0</v>
      </c>
      <c r="I1303" s="7">
        <f t="shared" si="129"/>
        <v>0</v>
      </c>
      <c r="J1303" s="7">
        <f t="shared" si="130"/>
        <v>0</v>
      </c>
      <c r="K1303" s="13">
        <v>1374.81</v>
      </c>
      <c r="L1303" s="13">
        <v>1313.29</v>
      </c>
      <c r="M1303" s="13">
        <v>1374.02</v>
      </c>
    </row>
    <row r="1304" spans="1:13" x14ac:dyDescent="0.3">
      <c r="A1304" s="6">
        <v>41102</v>
      </c>
      <c r="B1304" s="14">
        <v>0.30225099999999999</v>
      </c>
      <c r="C1304" s="14">
        <v>0.35048200000000002</v>
      </c>
      <c r="D1304" s="14">
        <v>0.34726699999999999</v>
      </c>
      <c r="E1304" s="10">
        <f t="shared" si="126"/>
        <v>1</v>
      </c>
      <c r="F1304" s="11">
        <f t="shared" si="131"/>
        <v>0.30549362499999999</v>
      </c>
      <c r="G1304" s="12">
        <f t="shared" si="127"/>
        <v>-4.5016E-2</v>
      </c>
      <c r="H1304" s="7">
        <f t="shared" si="128"/>
        <v>0</v>
      </c>
      <c r="I1304" s="7">
        <f t="shared" si="129"/>
        <v>0</v>
      </c>
      <c r="J1304" s="7">
        <f t="shared" si="130"/>
        <v>0</v>
      </c>
      <c r="K1304" s="13">
        <v>1374.81</v>
      </c>
      <c r="L1304" s="13">
        <v>1333.25</v>
      </c>
      <c r="M1304" s="13">
        <v>1341.45</v>
      </c>
    </row>
    <row r="1305" spans="1:13" x14ac:dyDescent="0.3">
      <c r="A1305" s="6">
        <v>41109</v>
      </c>
      <c r="B1305" s="14">
        <v>0.22189999999999999</v>
      </c>
      <c r="C1305" s="14">
        <v>0.36023100000000002</v>
      </c>
      <c r="D1305" s="14">
        <v>0.41786699999999999</v>
      </c>
      <c r="E1305" s="10">
        <f t="shared" si="126"/>
        <v>0.99999799999999994</v>
      </c>
      <c r="F1305" s="11">
        <f t="shared" si="131"/>
        <v>0.29514512500000001</v>
      </c>
      <c r="G1305" s="12">
        <f t="shared" si="127"/>
        <v>-0.195967</v>
      </c>
      <c r="H1305" s="7">
        <f t="shared" si="128"/>
        <v>0</v>
      </c>
      <c r="I1305" s="7">
        <f t="shared" si="129"/>
        <v>0</v>
      </c>
      <c r="J1305" s="7">
        <f t="shared" si="130"/>
        <v>0</v>
      </c>
      <c r="K1305" s="13">
        <v>1375.26</v>
      </c>
      <c r="L1305" s="13">
        <v>1325.41</v>
      </c>
      <c r="M1305" s="13">
        <v>1372.78</v>
      </c>
    </row>
    <row r="1306" spans="1:13" x14ac:dyDescent="0.3">
      <c r="A1306" s="6">
        <v>41116</v>
      </c>
      <c r="B1306" s="14">
        <v>0.28115000000000001</v>
      </c>
      <c r="C1306" s="14">
        <v>0.28754000000000002</v>
      </c>
      <c r="D1306" s="14">
        <v>0.43131000000000003</v>
      </c>
      <c r="E1306" s="10">
        <f t="shared" si="126"/>
        <v>1</v>
      </c>
      <c r="F1306" s="11">
        <f t="shared" si="131"/>
        <v>0.29526937500000006</v>
      </c>
      <c r="G1306" s="12">
        <f t="shared" si="127"/>
        <v>-0.15016000000000002</v>
      </c>
      <c r="H1306" s="7">
        <f t="shared" si="128"/>
        <v>0</v>
      </c>
      <c r="I1306" s="7">
        <f t="shared" si="129"/>
        <v>0</v>
      </c>
      <c r="J1306" s="7">
        <f t="shared" si="130"/>
        <v>0</v>
      </c>
      <c r="K1306" s="13">
        <v>1380.39</v>
      </c>
      <c r="L1306" s="13">
        <v>1329.24</v>
      </c>
      <c r="M1306" s="13">
        <v>1337.89</v>
      </c>
    </row>
    <row r="1307" spans="1:13" x14ac:dyDescent="0.3">
      <c r="A1307" s="6">
        <v>41123</v>
      </c>
      <c r="B1307" s="14">
        <v>0.30447800000000003</v>
      </c>
      <c r="C1307" s="14">
        <v>0.34626899999999999</v>
      </c>
      <c r="D1307" s="14">
        <v>0.34925400000000001</v>
      </c>
      <c r="E1307" s="10">
        <f t="shared" si="126"/>
        <v>1.0000009999999999</v>
      </c>
      <c r="F1307" s="11">
        <f t="shared" si="131"/>
        <v>0.29901537500000003</v>
      </c>
      <c r="G1307" s="12">
        <f t="shared" si="127"/>
        <v>-4.4775999999999982E-2</v>
      </c>
      <c r="H1307" s="7">
        <f t="shared" si="128"/>
        <v>0</v>
      </c>
      <c r="I1307" s="7">
        <f t="shared" si="129"/>
        <v>0</v>
      </c>
      <c r="J1307" s="7">
        <f t="shared" si="130"/>
        <v>0</v>
      </c>
      <c r="K1307" s="13">
        <v>1391.74</v>
      </c>
      <c r="L1307" s="13">
        <v>1329.24</v>
      </c>
      <c r="M1307" s="13">
        <v>1375.14</v>
      </c>
    </row>
    <row r="1308" spans="1:13" x14ac:dyDescent="0.3">
      <c r="A1308" s="6">
        <v>41130</v>
      </c>
      <c r="B1308" s="14">
        <v>0.36470599999999997</v>
      </c>
      <c r="C1308" s="14">
        <v>0.361765</v>
      </c>
      <c r="D1308" s="14">
        <v>0.27352900000000002</v>
      </c>
      <c r="E1308" s="10">
        <f t="shared" si="126"/>
        <v>1</v>
      </c>
      <c r="F1308" s="11">
        <f t="shared" si="131"/>
        <v>0.30205975000000002</v>
      </c>
      <c r="G1308" s="12">
        <f t="shared" si="127"/>
        <v>9.1176999999999953E-2</v>
      </c>
      <c r="H1308" s="7">
        <f t="shared" si="128"/>
        <v>0</v>
      </c>
      <c r="I1308" s="7">
        <f t="shared" si="129"/>
        <v>0</v>
      </c>
      <c r="J1308" s="7">
        <f t="shared" si="130"/>
        <v>0</v>
      </c>
      <c r="K1308" s="13">
        <v>1407.14</v>
      </c>
      <c r="L1308" s="13">
        <v>1354.65</v>
      </c>
      <c r="M1308" s="13">
        <v>1402.22</v>
      </c>
    </row>
    <row r="1309" spans="1:13" x14ac:dyDescent="0.3">
      <c r="A1309" s="6">
        <v>41137</v>
      </c>
      <c r="B1309" s="14">
        <v>0.368421</v>
      </c>
      <c r="C1309" s="14">
        <v>0.35087699999999999</v>
      </c>
      <c r="D1309" s="14">
        <v>0.28070200000000001</v>
      </c>
      <c r="E1309" s="10">
        <f t="shared" ref="E1309:E1372" si="132">SUM(B1309:D1309)</f>
        <v>1</v>
      </c>
      <c r="F1309" s="11">
        <f t="shared" si="131"/>
        <v>0.30699937500000002</v>
      </c>
      <c r="G1309" s="12">
        <f t="shared" ref="G1309:G1372" si="133">B1309-D1309</f>
        <v>8.7718999999999991E-2</v>
      </c>
      <c r="H1309" s="7">
        <f t="shared" si="128"/>
        <v>0</v>
      </c>
      <c r="I1309" s="7">
        <f t="shared" si="129"/>
        <v>0</v>
      </c>
      <c r="J1309" s="7">
        <f t="shared" si="130"/>
        <v>0</v>
      </c>
      <c r="K1309" s="13">
        <v>1410.03</v>
      </c>
      <c r="L1309" s="13">
        <v>1394.46</v>
      </c>
      <c r="M1309" s="13">
        <v>1405.53</v>
      </c>
    </row>
    <row r="1310" spans="1:13" x14ac:dyDescent="0.3">
      <c r="A1310" s="6">
        <v>41144</v>
      </c>
      <c r="B1310" s="14">
        <v>0.41958000000000001</v>
      </c>
      <c r="C1310" s="14">
        <v>0.32167800000000002</v>
      </c>
      <c r="D1310" s="14">
        <v>0.258741</v>
      </c>
      <c r="E1310" s="10">
        <f t="shared" si="132"/>
        <v>0.99999899999999997</v>
      </c>
      <c r="F1310" s="11">
        <f t="shared" si="131"/>
        <v>0.32361075</v>
      </c>
      <c r="G1310" s="12">
        <f t="shared" si="133"/>
        <v>0.16083900000000001</v>
      </c>
      <c r="H1310" s="7">
        <f t="shared" si="128"/>
        <v>0</v>
      </c>
      <c r="I1310" s="7">
        <f t="shared" si="129"/>
        <v>0</v>
      </c>
      <c r="J1310" s="7">
        <f t="shared" si="130"/>
        <v>0</v>
      </c>
      <c r="K1310" s="13">
        <v>1426.68</v>
      </c>
      <c r="L1310" s="13">
        <v>1400.6</v>
      </c>
      <c r="M1310" s="13">
        <v>1413.49</v>
      </c>
    </row>
    <row r="1311" spans="1:13" x14ac:dyDescent="0.3">
      <c r="A1311" s="6">
        <v>41151</v>
      </c>
      <c r="B1311" s="14">
        <v>0.34722199999999998</v>
      </c>
      <c r="C1311" s="14">
        <v>0.32638899999999998</v>
      </c>
      <c r="D1311" s="14">
        <v>0.32638899999999998</v>
      </c>
      <c r="E1311" s="10">
        <f t="shared" si="132"/>
        <v>1</v>
      </c>
      <c r="F1311" s="11">
        <f t="shared" si="131"/>
        <v>0.32621349999999999</v>
      </c>
      <c r="G1311" s="12">
        <f t="shared" si="133"/>
        <v>2.083299999999999E-2</v>
      </c>
      <c r="H1311" s="7">
        <f t="shared" si="128"/>
        <v>0</v>
      </c>
      <c r="I1311" s="7">
        <f t="shared" si="129"/>
        <v>0</v>
      </c>
      <c r="J1311" s="7">
        <f t="shared" si="130"/>
        <v>0</v>
      </c>
      <c r="K1311" s="13">
        <v>1426.68</v>
      </c>
      <c r="L1311" s="13">
        <v>1398.04</v>
      </c>
      <c r="M1311" s="13">
        <v>1410.49</v>
      </c>
    </row>
    <row r="1312" spans="1:13" x14ac:dyDescent="0.3">
      <c r="A1312" s="6">
        <v>41158</v>
      </c>
      <c r="B1312" s="14">
        <v>0.33057900000000001</v>
      </c>
      <c r="C1312" s="14">
        <v>0.33884300000000001</v>
      </c>
      <c r="D1312" s="14">
        <v>0.33057900000000001</v>
      </c>
      <c r="E1312" s="10">
        <f t="shared" si="132"/>
        <v>1.0000009999999999</v>
      </c>
      <c r="F1312" s="11">
        <f t="shared" si="131"/>
        <v>0.32975450000000006</v>
      </c>
      <c r="G1312" s="12">
        <f t="shared" si="133"/>
        <v>0</v>
      </c>
      <c r="H1312" s="7">
        <f t="shared" si="128"/>
        <v>0</v>
      </c>
      <c r="I1312" s="7">
        <f t="shared" si="129"/>
        <v>0</v>
      </c>
      <c r="J1312" s="7">
        <f t="shared" si="130"/>
        <v>0</v>
      </c>
      <c r="K1312" s="13">
        <v>1416.17</v>
      </c>
      <c r="L1312" s="13">
        <v>1396.56</v>
      </c>
      <c r="M1312" s="13">
        <v>1403.44</v>
      </c>
    </row>
    <row r="1313" spans="1:13" x14ac:dyDescent="0.3">
      <c r="A1313" s="6">
        <v>41165</v>
      </c>
      <c r="B1313" s="14">
        <v>0.36458299999999999</v>
      </c>
      <c r="C1313" s="14">
        <v>0.30555599999999999</v>
      </c>
      <c r="D1313" s="14">
        <v>0.32986100000000002</v>
      </c>
      <c r="E1313" s="10">
        <f t="shared" si="132"/>
        <v>1</v>
      </c>
      <c r="F1313" s="11">
        <f t="shared" si="131"/>
        <v>0.34758987500000005</v>
      </c>
      <c r="G1313" s="12">
        <f t="shared" si="133"/>
        <v>3.4721999999999975E-2</v>
      </c>
      <c r="H1313" s="7">
        <f t="shared" si="128"/>
        <v>0</v>
      </c>
      <c r="I1313" s="7">
        <f t="shared" si="129"/>
        <v>0</v>
      </c>
      <c r="J1313" s="7">
        <f t="shared" si="130"/>
        <v>0</v>
      </c>
      <c r="K1313" s="13">
        <v>1439.15</v>
      </c>
      <c r="L1313" s="13">
        <v>1396.56</v>
      </c>
      <c r="M1313" s="13">
        <v>1436.56</v>
      </c>
    </row>
    <row r="1314" spans="1:13" x14ac:dyDescent="0.3">
      <c r="A1314" s="6">
        <v>41172</v>
      </c>
      <c r="B1314" s="14">
        <v>0.375</v>
      </c>
      <c r="C1314" s="14">
        <v>0.28716199999999997</v>
      </c>
      <c r="D1314" s="14">
        <v>0.33783800000000003</v>
      </c>
      <c r="E1314" s="10">
        <f t="shared" si="132"/>
        <v>1</v>
      </c>
      <c r="F1314" s="11">
        <f t="shared" si="131"/>
        <v>0.35932112500000002</v>
      </c>
      <c r="G1314" s="12">
        <f t="shared" si="133"/>
        <v>3.7161999999999973E-2</v>
      </c>
      <c r="H1314" s="7">
        <f t="shared" si="128"/>
        <v>0</v>
      </c>
      <c r="I1314" s="7">
        <f t="shared" si="129"/>
        <v>0</v>
      </c>
      <c r="J1314" s="7">
        <f t="shared" si="130"/>
        <v>0</v>
      </c>
      <c r="K1314" s="13">
        <v>1474.51</v>
      </c>
      <c r="L1314" s="13">
        <v>1429.13</v>
      </c>
      <c r="M1314" s="13">
        <v>1461.05</v>
      </c>
    </row>
    <row r="1315" spans="1:13" x14ac:dyDescent="0.3">
      <c r="A1315" s="6">
        <v>41179</v>
      </c>
      <c r="B1315" s="14">
        <v>0.36101100000000003</v>
      </c>
      <c r="C1315" s="14">
        <v>0.274368</v>
      </c>
      <c r="D1315" s="14">
        <v>0.36462099999999997</v>
      </c>
      <c r="E1315" s="10">
        <f t="shared" si="132"/>
        <v>1</v>
      </c>
      <c r="F1315" s="11">
        <f t="shared" si="131"/>
        <v>0.36638774999999996</v>
      </c>
      <c r="G1315" s="12">
        <f t="shared" si="133"/>
        <v>-3.6099999999999466E-3</v>
      </c>
      <c r="H1315" s="7">
        <f t="shared" si="128"/>
        <v>0</v>
      </c>
      <c r="I1315" s="7">
        <f t="shared" si="129"/>
        <v>0</v>
      </c>
      <c r="J1315" s="7">
        <f t="shared" si="130"/>
        <v>0</v>
      </c>
      <c r="K1315" s="13">
        <v>1467.07</v>
      </c>
      <c r="L1315" s="13">
        <v>1430.53</v>
      </c>
      <c r="M1315" s="13">
        <v>1433.32</v>
      </c>
    </row>
    <row r="1316" spans="1:13" x14ac:dyDescent="0.3">
      <c r="A1316" s="6">
        <v>41186</v>
      </c>
      <c r="B1316" s="14">
        <v>0.33860800000000002</v>
      </c>
      <c r="C1316" s="14">
        <v>0.32911400000000002</v>
      </c>
      <c r="D1316" s="14">
        <v>0.33227800000000002</v>
      </c>
      <c r="E1316" s="10">
        <f t="shared" si="132"/>
        <v>1</v>
      </c>
      <c r="F1316" s="11">
        <f t="shared" si="131"/>
        <v>0.36312549999999999</v>
      </c>
      <c r="G1316" s="12">
        <f t="shared" si="133"/>
        <v>6.3300000000000023E-3</v>
      </c>
      <c r="H1316" s="7">
        <f t="shared" si="128"/>
        <v>0</v>
      </c>
      <c r="I1316" s="7">
        <f t="shared" si="129"/>
        <v>0</v>
      </c>
      <c r="J1316" s="7">
        <f t="shared" si="130"/>
        <v>0</v>
      </c>
      <c r="K1316" s="13">
        <v>1463.24</v>
      </c>
      <c r="L1316" s="13">
        <v>1430.53</v>
      </c>
      <c r="M1316" s="13">
        <v>1450.99</v>
      </c>
    </row>
    <row r="1317" spans="1:13" x14ac:dyDescent="0.3">
      <c r="A1317" s="6">
        <v>41193</v>
      </c>
      <c r="B1317" s="14">
        <v>0.305755</v>
      </c>
      <c r="C1317" s="14">
        <v>0.305755</v>
      </c>
      <c r="D1317" s="14">
        <v>0.38848899999999997</v>
      </c>
      <c r="E1317" s="10">
        <f t="shared" si="132"/>
        <v>0.99999899999999997</v>
      </c>
      <c r="F1317" s="11">
        <f t="shared" si="131"/>
        <v>0.35529225000000003</v>
      </c>
      <c r="G1317" s="12">
        <f t="shared" si="133"/>
        <v>-8.2733999999999974E-2</v>
      </c>
      <c r="H1317" s="7">
        <f t="shared" si="128"/>
        <v>0</v>
      </c>
      <c r="I1317" s="7">
        <f t="shared" si="129"/>
        <v>0</v>
      </c>
      <c r="J1317" s="7">
        <f t="shared" si="130"/>
        <v>0</v>
      </c>
      <c r="K1317" s="13">
        <v>1470.96</v>
      </c>
      <c r="L1317" s="13">
        <v>1430.64</v>
      </c>
      <c r="M1317" s="13">
        <v>1432.56</v>
      </c>
    </row>
    <row r="1318" spans="1:13" x14ac:dyDescent="0.3">
      <c r="A1318" s="6">
        <v>41200</v>
      </c>
      <c r="B1318" s="14">
        <v>0.28660400000000003</v>
      </c>
      <c r="C1318" s="14">
        <v>0.26791300000000001</v>
      </c>
      <c r="D1318" s="14">
        <v>0.44548300000000002</v>
      </c>
      <c r="E1318" s="10">
        <f t="shared" si="132"/>
        <v>1</v>
      </c>
      <c r="F1318" s="11">
        <f t="shared" si="131"/>
        <v>0.33867025000000001</v>
      </c>
      <c r="G1318" s="12">
        <f t="shared" si="133"/>
        <v>-0.15887899999999999</v>
      </c>
      <c r="H1318" s="7">
        <f t="shared" si="128"/>
        <v>0</v>
      </c>
      <c r="I1318" s="7">
        <f t="shared" si="129"/>
        <v>0</v>
      </c>
      <c r="J1318" s="7">
        <f t="shared" si="130"/>
        <v>0</v>
      </c>
      <c r="K1318" s="13">
        <v>1462.2</v>
      </c>
      <c r="L1318" s="13">
        <v>1425.53</v>
      </c>
      <c r="M1318" s="13">
        <v>1460.91</v>
      </c>
    </row>
    <row r="1319" spans="1:13" x14ac:dyDescent="0.3">
      <c r="A1319" s="6">
        <v>41207</v>
      </c>
      <c r="B1319" s="14">
        <v>0.29245300000000002</v>
      </c>
      <c r="C1319" s="14">
        <v>0.27672999999999998</v>
      </c>
      <c r="D1319" s="14">
        <v>0.43081799999999998</v>
      </c>
      <c r="E1319" s="10">
        <f t="shared" si="132"/>
        <v>1.0000009999999999</v>
      </c>
      <c r="F1319" s="11">
        <f t="shared" si="131"/>
        <v>0.33182412500000003</v>
      </c>
      <c r="G1319" s="12">
        <f t="shared" si="133"/>
        <v>-0.13836499999999996</v>
      </c>
      <c r="H1319" s="7">
        <f t="shared" si="128"/>
        <v>0</v>
      </c>
      <c r="I1319" s="7">
        <f t="shared" si="129"/>
        <v>0</v>
      </c>
      <c r="J1319" s="7">
        <f t="shared" si="130"/>
        <v>0</v>
      </c>
      <c r="K1319" s="13">
        <v>1464.02</v>
      </c>
      <c r="L1319" s="13">
        <v>1407.1</v>
      </c>
      <c r="M1319" s="13">
        <v>1408.75</v>
      </c>
    </row>
    <row r="1320" spans="1:13" x14ac:dyDescent="0.3">
      <c r="A1320" s="6">
        <v>41214</v>
      </c>
      <c r="B1320" s="14">
        <v>0.357377</v>
      </c>
      <c r="C1320" s="14">
        <v>0.23278699999999999</v>
      </c>
      <c r="D1320" s="14">
        <v>0.40983599999999998</v>
      </c>
      <c r="E1320" s="10">
        <f t="shared" si="132"/>
        <v>1</v>
      </c>
      <c r="F1320" s="11">
        <f t="shared" si="131"/>
        <v>0.33517387500000001</v>
      </c>
      <c r="G1320" s="12">
        <f t="shared" si="133"/>
        <v>-5.2458999999999978E-2</v>
      </c>
      <c r="H1320" s="7">
        <f t="shared" si="128"/>
        <v>0</v>
      </c>
      <c r="I1320" s="7">
        <f t="shared" si="129"/>
        <v>0</v>
      </c>
      <c r="J1320" s="7">
        <f t="shared" si="130"/>
        <v>0</v>
      </c>
      <c r="K1320" s="13">
        <v>1457.34</v>
      </c>
      <c r="L1320" s="13">
        <v>1403.28</v>
      </c>
      <c r="M1320" s="13">
        <v>1412.16</v>
      </c>
    </row>
    <row r="1321" spans="1:13" x14ac:dyDescent="0.3">
      <c r="A1321" s="6">
        <v>41221</v>
      </c>
      <c r="B1321" s="14">
        <v>0.38497700000000001</v>
      </c>
      <c r="C1321" s="14">
        <v>0.21596199999999999</v>
      </c>
      <c r="D1321" s="14">
        <v>0.399061</v>
      </c>
      <c r="E1321" s="10">
        <f t="shared" si="132"/>
        <v>1</v>
      </c>
      <c r="F1321" s="11">
        <f t="shared" si="131"/>
        <v>0.33772312500000001</v>
      </c>
      <c r="G1321" s="12">
        <f t="shared" si="133"/>
        <v>-1.4083999999999985E-2</v>
      </c>
      <c r="H1321" s="7">
        <f t="shared" si="128"/>
        <v>0</v>
      </c>
      <c r="I1321" s="7">
        <f t="shared" si="129"/>
        <v>0</v>
      </c>
      <c r="J1321" s="7">
        <f t="shared" si="130"/>
        <v>0</v>
      </c>
      <c r="K1321" s="13">
        <v>1433.38</v>
      </c>
      <c r="L1321" s="13">
        <v>1388.14</v>
      </c>
      <c r="M1321" s="13">
        <v>1394.53</v>
      </c>
    </row>
    <row r="1322" spans="1:13" x14ac:dyDescent="0.3">
      <c r="A1322" s="6">
        <v>41228</v>
      </c>
      <c r="B1322" s="14">
        <v>0.28823500000000002</v>
      </c>
      <c r="C1322" s="14">
        <v>0.22352900000000001</v>
      </c>
      <c r="D1322" s="14">
        <v>0.48823499999999997</v>
      </c>
      <c r="E1322" s="10">
        <f t="shared" si="132"/>
        <v>0.99999899999999997</v>
      </c>
      <c r="F1322" s="11">
        <f t="shared" si="131"/>
        <v>0.32687750000000004</v>
      </c>
      <c r="G1322" s="12">
        <f t="shared" si="133"/>
        <v>-0.19999999999999996</v>
      </c>
      <c r="H1322" s="7">
        <f t="shared" si="128"/>
        <v>0</v>
      </c>
      <c r="I1322" s="7">
        <f t="shared" si="129"/>
        <v>0</v>
      </c>
      <c r="J1322" s="7">
        <f t="shared" si="130"/>
        <v>0</v>
      </c>
      <c r="K1322" s="13">
        <v>1433.38</v>
      </c>
      <c r="L1322" s="13">
        <v>1352.5</v>
      </c>
      <c r="M1322" s="13">
        <v>1355.49</v>
      </c>
    </row>
    <row r="1323" spans="1:13" x14ac:dyDescent="0.3">
      <c r="A1323" s="6">
        <v>41235</v>
      </c>
      <c r="B1323" s="14">
        <v>0.35815599999999997</v>
      </c>
      <c r="C1323" s="14">
        <v>0.234043</v>
      </c>
      <c r="D1323" s="14">
        <v>0.40780100000000002</v>
      </c>
      <c r="E1323" s="10">
        <f t="shared" si="132"/>
        <v>1</v>
      </c>
      <c r="F1323" s="11">
        <f t="shared" si="131"/>
        <v>0.32652062500000001</v>
      </c>
      <c r="G1323" s="12">
        <f t="shared" si="133"/>
        <v>-4.964500000000005E-2</v>
      </c>
      <c r="H1323" s="7">
        <f t="shared" si="128"/>
        <v>0</v>
      </c>
      <c r="I1323" s="7">
        <f t="shared" si="129"/>
        <v>0</v>
      </c>
      <c r="J1323" s="7">
        <f t="shared" si="130"/>
        <v>0</v>
      </c>
      <c r="K1323" s="13">
        <v>1391.25</v>
      </c>
      <c r="L1323" s="13">
        <v>1343.35</v>
      </c>
      <c r="M1323" s="13">
        <v>1391.03</v>
      </c>
    </row>
    <row r="1324" spans="1:13" x14ac:dyDescent="0.3">
      <c r="A1324" s="6">
        <v>41241</v>
      </c>
      <c r="B1324" s="14">
        <v>0.40926600000000002</v>
      </c>
      <c r="C1324" s="14">
        <v>0.24710399999999999</v>
      </c>
      <c r="D1324" s="14">
        <v>0.34362900000000002</v>
      </c>
      <c r="E1324" s="10">
        <f t="shared" si="132"/>
        <v>0.99999900000000008</v>
      </c>
      <c r="F1324" s="11">
        <f t="shared" si="131"/>
        <v>0.33535287500000005</v>
      </c>
      <c r="G1324" s="12">
        <f t="shared" si="133"/>
        <v>6.5637000000000001E-2</v>
      </c>
      <c r="H1324" s="7">
        <f t="shared" si="128"/>
        <v>0</v>
      </c>
      <c r="I1324" s="7">
        <f t="shared" si="129"/>
        <v>0</v>
      </c>
      <c r="J1324" s="7">
        <f t="shared" si="130"/>
        <v>0</v>
      </c>
      <c r="K1324" s="13">
        <v>1409.15</v>
      </c>
      <c r="L1324" s="13">
        <v>1359.88</v>
      </c>
      <c r="M1324" s="13">
        <v>1409.93</v>
      </c>
    </row>
    <row r="1325" spans="1:13" x14ac:dyDescent="0.3">
      <c r="A1325" s="6">
        <v>41249</v>
      </c>
      <c r="B1325" s="14">
        <v>0.42222199999999999</v>
      </c>
      <c r="C1325" s="14">
        <v>0.23174600000000001</v>
      </c>
      <c r="D1325" s="14">
        <v>0.34603200000000001</v>
      </c>
      <c r="E1325" s="10">
        <f t="shared" si="132"/>
        <v>1</v>
      </c>
      <c r="F1325" s="11">
        <f t="shared" si="131"/>
        <v>0.34991125000000001</v>
      </c>
      <c r="G1325" s="12">
        <f t="shared" si="133"/>
        <v>7.618999999999998E-2</v>
      </c>
      <c r="H1325" s="7">
        <f t="shared" si="128"/>
        <v>0</v>
      </c>
      <c r="I1325" s="7">
        <f t="shared" si="129"/>
        <v>0</v>
      </c>
      <c r="J1325" s="7">
        <f t="shared" si="130"/>
        <v>0</v>
      </c>
      <c r="K1325" s="13">
        <v>1416.34</v>
      </c>
      <c r="L1325" s="13">
        <v>1385.43</v>
      </c>
      <c r="M1325" s="13">
        <v>1409.28</v>
      </c>
    </row>
    <row r="1326" spans="1:13" x14ac:dyDescent="0.3">
      <c r="A1326" s="6">
        <v>41256</v>
      </c>
      <c r="B1326" s="14">
        <v>0.43233100000000002</v>
      </c>
      <c r="C1326" s="14">
        <v>0.26691700000000002</v>
      </c>
      <c r="D1326" s="14">
        <v>0.30075200000000002</v>
      </c>
      <c r="E1326" s="10">
        <f t="shared" si="132"/>
        <v>1</v>
      </c>
      <c r="F1326" s="11">
        <f t="shared" si="131"/>
        <v>0.368127125</v>
      </c>
      <c r="G1326" s="12">
        <f t="shared" si="133"/>
        <v>0.131579</v>
      </c>
      <c r="H1326" s="7">
        <f t="shared" si="128"/>
        <v>0</v>
      </c>
      <c r="I1326" s="7">
        <f t="shared" si="129"/>
        <v>0</v>
      </c>
      <c r="J1326" s="7">
        <f t="shared" si="130"/>
        <v>0</v>
      </c>
      <c r="K1326" s="13">
        <v>1438.59</v>
      </c>
      <c r="L1326" s="13">
        <v>1398.23</v>
      </c>
      <c r="M1326" s="13">
        <v>1428.48</v>
      </c>
    </row>
    <row r="1327" spans="1:13" x14ac:dyDescent="0.3">
      <c r="A1327" s="6">
        <v>41263</v>
      </c>
      <c r="B1327" s="14">
        <v>0.46400000000000002</v>
      </c>
      <c r="C1327" s="14">
        <v>0.28799999999999998</v>
      </c>
      <c r="D1327" s="14">
        <v>0.248</v>
      </c>
      <c r="E1327" s="10">
        <f t="shared" si="132"/>
        <v>1</v>
      </c>
      <c r="F1327" s="11">
        <f t="shared" si="131"/>
        <v>0.38957049999999999</v>
      </c>
      <c r="G1327" s="12">
        <f t="shared" si="133"/>
        <v>0.21600000000000003</v>
      </c>
      <c r="H1327" s="7">
        <f t="shared" si="128"/>
        <v>0</v>
      </c>
      <c r="I1327" s="7">
        <f t="shared" si="129"/>
        <v>0</v>
      </c>
      <c r="J1327" s="7">
        <f t="shared" si="130"/>
        <v>0</v>
      </c>
      <c r="K1327" s="13">
        <v>1448</v>
      </c>
      <c r="L1327" s="13">
        <v>1411.88</v>
      </c>
      <c r="M1327" s="13">
        <v>1435.81</v>
      </c>
    </row>
    <row r="1328" spans="1:13" x14ac:dyDescent="0.3">
      <c r="A1328" s="6">
        <v>41270</v>
      </c>
      <c r="B1328" s="14">
        <v>0.44402999999999998</v>
      </c>
      <c r="C1328" s="14">
        <v>0.25373099999999998</v>
      </c>
      <c r="D1328" s="14">
        <v>0.30223899999999998</v>
      </c>
      <c r="E1328" s="10">
        <f t="shared" si="132"/>
        <v>1</v>
      </c>
      <c r="F1328" s="11">
        <f t="shared" si="131"/>
        <v>0.40040212500000005</v>
      </c>
      <c r="G1328" s="12">
        <f t="shared" si="133"/>
        <v>0.141791</v>
      </c>
      <c r="H1328" s="7">
        <f t="shared" si="128"/>
        <v>0</v>
      </c>
      <c r="I1328" s="7">
        <f t="shared" si="129"/>
        <v>0</v>
      </c>
      <c r="J1328" s="7">
        <f t="shared" si="130"/>
        <v>0</v>
      </c>
      <c r="K1328" s="13">
        <v>1443.7</v>
      </c>
      <c r="L1328" s="13">
        <v>1416.43</v>
      </c>
      <c r="M1328" s="13">
        <v>1419.83</v>
      </c>
    </row>
    <row r="1329" spans="1:13" x14ac:dyDescent="0.3">
      <c r="A1329" s="6">
        <v>41277</v>
      </c>
      <c r="B1329" s="14">
        <v>0.38709700000000002</v>
      </c>
      <c r="C1329" s="14">
        <v>0.25089600000000001</v>
      </c>
      <c r="D1329" s="14">
        <v>0.36200700000000002</v>
      </c>
      <c r="E1329" s="10">
        <f t="shared" si="132"/>
        <v>1</v>
      </c>
      <c r="F1329" s="11">
        <f t="shared" si="131"/>
        <v>0.40066712500000001</v>
      </c>
      <c r="G1329" s="12">
        <f t="shared" si="133"/>
        <v>2.5090000000000001E-2</v>
      </c>
      <c r="H1329" s="7">
        <f t="shared" si="128"/>
        <v>0</v>
      </c>
      <c r="I1329" s="7">
        <f t="shared" si="129"/>
        <v>0</v>
      </c>
      <c r="J1329" s="7">
        <f t="shared" si="130"/>
        <v>0</v>
      </c>
      <c r="K1329" s="13">
        <v>1462.43</v>
      </c>
      <c r="L1329" s="13">
        <v>1398.11</v>
      </c>
      <c r="M1329" s="13">
        <v>1462.42</v>
      </c>
    </row>
    <row r="1330" spans="1:13" x14ac:dyDescent="0.3">
      <c r="A1330" s="6">
        <v>41284</v>
      </c>
      <c r="B1330" s="14">
        <v>0.46449699999999999</v>
      </c>
      <c r="C1330" s="14">
        <v>0.26627200000000001</v>
      </c>
      <c r="D1330" s="14">
        <v>0.269231</v>
      </c>
      <c r="E1330" s="10">
        <f t="shared" si="132"/>
        <v>1</v>
      </c>
      <c r="F1330" s="11">
        <f t="shared" si="131"/>
        <v>0.422699875</v>
      </c>
      <c r="G1330" s="12">
        <f t="shared" si="133"/>
        <v>0.195266</v>
      </c>
      <c r="H1330" s="7">
        <f t="shared" si="128"/>
        <v>0</v>
      </c>
      <c r="I1330" s="7">
        <f t="shared" si="129"/>
        <v>0</v>
      </c>
      <c r="J1330" s="7">
        <f t="shared" si="130"/>
        <v>0</v>
      </c>
      <c r="K1330" s="13">
        <v>1467.94</v>
      </c>
      <c r="L1330" s="13">
        <v>1398.11</v>
      </c>
      <c r="M1330" s="13">
        <v>1461.02</v>
      </c>
    </row>
    <row r="1331" spans="1:13" x14ac:dyDescent="0.3">
      <c r="A1331" s="6">
        <v>41291</v>
      </c>
      <c r="B1331" s="14">
        <v>0.43943700000000002</v>
      </c>
      <c r="C1331" s="14">
        <v>0.28732400000000002</v>
      </c>
      <c r="D1331" s="14">
        <v>0.27323900000000001</v>
      </c>
      <c r="E1331" s="10">
        <f t="shared" si="132"/>
        <v>1</v>
      </c>
      <c r="F1331" s="11">
        <f t="shared" si="131"/>
        <v>0.43285999999999997</v>
      </c>
      <c r="G1331" s="12">
        <f t="shared" si="133"/>
        <v>0.16619800000000001</v>
      </c>
      <c r="H1331" s="7">
        <f t="shared" si="128"/>
        <v>0</v>
      </c>
      <c r="I1331" s="7">
        <f t="shared" si="129"/>
        <v>0</v>
      </c>
      <c r="J1331" s="7">
        <f t="shared" si="130"/>
        <v>0</v>
      </c>
      <c r="K1331" s="13">
        <v>1473.96</v>
      </c>
      <c r="L1331" s="13">
        <v>1451.64</v>
      </c>
      <c r="M1331" s="13">
        <v>1472.63</v>
      </c>
    </row>
    <row r="1332" spans="1:13" x14ac:dyDescent="0.3">
      <c r="A1332" s="6">
        <v>41298</v>
      </c>
      <c r="B1332" s="14">
        <v>0.52339199999999997</v>
      </c>
      <c r="C1332" s="14">
        <v>0.23391799999999999</v>
      </c>
      <c r="D1332" s="14">
        <v>0.24268999999999999</v>
      </c>
      <c r="E1332" s="10">
        <f t="shared" si="132"/>
        <v>0.99999999999999989</v>
      </c>
      <c r="F1332" s="11">
        <f t="shared" si="131"/>
        <v>0.44712574999999999</v>
      </c>
      <c r="G1332" s="12">
        <f t="shared" si="133"/>
        <v>0.28070200000000001</v>
      </c>
      <c r="H1332" s="7">
        <f t="shared" si="128"/>
        <v>0</v>
      </c>
      <c r="I1332" s="7">
        <f t="shared" si="129"/>
        <v>0</v>
      </c>
      <c r="J1332" s="7">
        <f t="shared" si="130"/>
        <v>0</v>
      </c>
      <c r="K1332" s="13">
        <v>1496.13</v>
      </c>
      <c r="L1332" s="13">
        <v>1463.76</v>
      </c>
      <c r="M1332" s="13">
        <v>1494.81</v>
      </c>
    </row>
    <row r="1333" spans="1:13" x14ac:dyDescent="0.3">
      <c r="A1333" s="6">
        <v>41305</v>
      </c>
      <c r="B1333" s="14">
        <v>0.48044700000000001</v>
      </c>
      <c r="C1333" s="14">
        <v>0.276536</v>
      </c>
      <c r="D1333" s="14">
        <v>0.24301700000000001</v>
      </c>
      <c r="E1333" s="10">
        <f t="shared" si="132"/>
        <v>1</v>
      </c>
      <c r="F1333" s="11">
        <f t="shared" si="131"/>
        <v>0.45440387499999996</v>
      </c>
      <c r="G1333" s="12">
        <f t="shared" si="133"/>
        <v>0.23743</v>
      </c>
      <c r="H1333" s="7">
        <f t="shared" si="128"/>
        <v>0</v>
      </c>
      <c r="I1333" s="7">
        <f t="shared" si="129"/>
        <v>0</v>
      </c>
      <c r="J1333" s="7">
        <f t="shared" si="130"/>
        <v>0</v>
      </c>
      <c r="K1333" s="13">
        <v>1509.94</v>
      </c>
      <c r="L1333" s="13">
        <v>1481.16</v>
      </c>
      <c r="M1333" s="13">
        <v>1501.96</v>
      </c>
    </row>
    <row r="1334" spans="1:13" x14ac:dyDescent="0.3">
      <c r="A1334" s="6">
        <v>41312</v>
      </c>
      <c r="B1334" s="14">
        <v>0.42767300000000003</v>
      </c>
      <c r="C1334" s="14">
        <v>0.27672999999999998</v>
      </c>
      <c r="D1334" s="14">
        <v>0.295597</v>
      </c>
      <c r="E1334" s="10">
        <f t="shared" si="132"/>
        <v>1</v>
      </c>
      <c r="F1334" s="11">
        <f t="shared" si="131"/>
        <v>0.45382162499999995</v>
      </c>
      <c r="G1334" s="12">
        <f t="shared" si="133"/>
        <v>0.13207600000000003</v>
      </c>
      <c r="H1334" s="7">
        <f t="shared" si="128"/>
        <v>0</v>
      </c>
      <c r="I1334" s="7">
        <f t="shared" si="129"/>
        <v>0</v>
      </c>
      <c r="J1334" s="7">
        <f t="shared" si="130"/>
        <v>0</v>
      </c>
      <c r="K1334" s="13">
        <v>1514.96</v>
      </c>
      <c r="L1334" s="13">
        <v>1495.02</v>
      </c>
      <c r="M1334" s="13">
        <v>1512.12</v>
      </c>
    </row>
    <row r="1335" spans="1:13" x14ac:dyDescent="0.3">
      <c r="A1335" s="6">
        <v>41319</v>
      </c>
      <c r="B1335" s="14">
        <v>0.42253499999999999</v>
      </c>
      <c r="C1335" s="14">
        <v>0.29014099999999998</v>
      </c>
      <c r="D1335" s="14">
        <v>0.28732400000000002</v>
      </c>
      <c r="E1335" s="10">
        <f t="shared" si="132"/>
        <v>1</v>
      </c>
      <c r="F1335" s="11">
        <f t="shared" si="131"/>
        <v>0.44863849999999994</v>
      </c>
      <c r="G1335" s="12">
        <f t="shared" si="133"/>
        <v>0.13521099999999997</v>
      </c>
      <c r="H1335" s="7">
        <f t="shared" si="128"/>
        <v>0</v>
      </c>
      <c r="I1335" s="7">
        <f t="shared" si="129"/>
        <v>0</v>
      </c>
      <c r="J1335" s="7">
        <f t="shared" si="130"/>
        <v>0</v>
      </c>
      <c r="K1335" s="13">
        <v>1524.69</v>
      </c>
      <c r="L1335" s="13">
        <v>1495.71</v>
      </c>
      <c r="M1335" s="13">
        <v>1520.33</v>
      </c>
    </row>
    <row r="1336" spans="1:13" x14ac:dyDescent="0.3">
      <c r="A1336" s="6">
        <v>41326</v>
      </c>
      <c r="B1336" s="14">
        <v>0.41785699999999998</v>
      </c>
      <c r="C1336" s="14">
        <v>0.25714300000000001</v>
      </c>
      <c r="D1336" s="14">
        <v>0.32500000000000001</v>
      </c>
      <c r="E1336" s="10">
        <f t="shared" si="132"/>
        <v>1</v>
      </c>
      <c r="F1336" s="11">
        <f t="shared" si="131"/>
        <v>0.445366875</v>
      </c>
      <c r="G1336" s="12">
        <f t="shared" si="133"/>
        <v>9.2856999999999967E-2</v>
      </c>
      <c r="H1336" s="7">
        <f t="shared" si="128"/>
        <v>0</v>
      </c>
      <c r="I1336" s="7">
        <f t="shared" si="129"/>
        <v>0</v>
      </c>
      <c r="J1336" s="7">
        <f t="shared" si="130"/>
        <v>0</v>
      </c>
      <c r="K1336" s="13">
        <v>1530.94</v>
      </c>
      <c r="L1336" s="13">
        <v>1511.41</v>
      </c>
      <c r="M1336" s="13">
        <v>1511.95</v>
      </c>
    </row>
    <row r="1337" spans="1:13" x14ac:dyDescent="0.3">
      <c r="A1337" s="6">
        <v>41333</v>
      </c>
      <c r="B1337" s="14">
        <v>0.283912</v>
      </c>
      <c r="C1337" s="14">
        <v>0.35015800000000002</v>
      </c>
      <c r="D1337" s="14">
        <v>0.36593100000000001</v>
      </c>
      <c r="E1337" s="10">
        <f t="shared" si="132"/>
        <v>1.0000010000000001</v>
      </c>
      <c r="F1337" s="11">
        <f t="shared" si="131"/>
        <v>0.43246875000000001</v>
      </c>
      <c r="G1337" s="12">
        <f t="shared" si="133"/>
        <v>-8.2019000000000009E-2</v>
      </c>
      <c r="H1337" s="7">
        <f t="shared" si="128"/>
        <v>0</v>
      </c>
      <c r="I1337" s="7">
        <f t="shared" si="129"/>
        <v>0</v>
      </c>
      <c r="J1337" s="7">
        <f t="shared" si="130"/>
        <v>0</v>
      </c>
      <c r="K1337" s="13">
        <v>1530.94</v>
      </c>
      <c r="L1337" s="13">
        <v>1485.01</v>
      </c>
      <c r="M1337" s="13">
        <v>1515.99</v>
      </c>
    </row>
    <row r="1338" spans="1:13" x14ac:dyDescent="0.3">
      <c r="A1338" s="6">
        <v>41340</v>
      </c>
      <c r="B1338" s="14">
        <v>0.31055899999999997</v>
      </c>
      <c r="C1338" s="14">
        <v>0.30434800000000001</v>
      </c>
      <c r="D1338" s="14">
        <v>0.38509300000000002</v>
      </c>
      <c r="E1338" s="10">
        <f t="shared" si="132"/>
        <v>1</v>
      </c>
      <c r="F1338" s="11">
        <f t="shared" si="131"/>
        <v>0.4132265</v>
      </c>
      <c r="G1338" s="12">
        <f t="shared" si="133"/>
        <v>-7.4534000000000045E-2</v>
      </c>
      <c r="H1338" s="7">
        <f t="shared" si="128"/>
        <v>0</v>
      </c>
      <c r="I1338" s="7">
        <f t="shared" si="129"/>
        <v>0</v>
      </c>
      <c r="J1338" s="7">
        <f t="shared" si="130"/>
        <v>0</v>
      </c>
      <c r="K1338" s="13">
        <v>1545.25</v>
      </c>
      <c r="L1338" s="13">
        <v>1485.01</v>
      </c>
      <c r="M1338" s="13">
        <v>1541.46</v>
      </c>
    </row>
    <row r="1339" spans="1:13" x14ac:dyDescent="0.3">
      <c r="A1339" s="6">
        <v>41347</v>
      </c>
      <c r="B1339" s="14">
        <v>0.45419999999999999</v>
      </c>
      <c r="C1339" s="14">
        <v>0.22550000000000001</v>
      </c>
      <c r="D1339" s="14">
        <v>0.32029999999999997</v>
      </c>
      <c r="E1339" s="10">
        <f t="shared" si="132"/>
        <v>1</v>
      </c>
      <c r="F1339" s="11">
        <f t="shared" si="131"/>
        <v>0.41507187500000003</v>
      </c>
      <c r="G1339" s="12">
        <f t="shared" si="133"/>
        <v>0.13390000000000002</v>
      </c>
      <c r="H1339" s="7">
        <f t="shared" si="128"/>
        <v>0</v>
      </c>
      <c r="I1339" s="7">
        <f t="shared" si="129"/>
        <v>0</v>
      </c>
      <c r="J1339" s="7">
        <f t="shared" si="130"/>
        <v>0</v>
      </c>
      <c r="K1339" s="13">
        <v>1556.77</v>
      </c>
      <c r="L1339" s="13">
        <v>1541.46</v>
      </c>
      <c r="M1339" s="13">
        <v>1554.52</v>
      </c>
    </row>
    <row r="1340" spans="1:13" x14ac:dyDescent="0.3">
      <c r="A1340" s="6">
        <v>41354</v>
      </c>
      <c r="B1340" s="14">
        <v>0.38943899999999998</v>
      </c>
      <c r="C1340" s="14">
        <v>0.27722799999999997</v>
      </c>
      <c r="D1340" s="14">
        <v>0.33333299999999999</v>
      </c>
      <c r="E1340" s="10">
        <f t="shared" si="132"/>
        <v>0.99999999999999989</v>
      </c>
      <c r="F1340" s="11">
        <f t="shared" si="131"/>
        <v>0.39832775000000004</v>
      </c>
      <c r="G1340" s="12">
        <f t="shared" si="133"/>
        <v>5.6105999999999989E-2</v>
      </c>
      <c r="H1340" s="7">
        <f t="shared" si="128"/>
        <v>0</v>
      </c>
      <c r="I1340" s="7">
        <f t="shared" si="129"/>
        <v>0</v>
      </c>
      <c r="J1340" s="7">
        <f t="shared" si="130"/>
        <v>0</v>
      </c>
      <c r="K1340" s="13">
        <v>1563.62</v>
      </c>
      <c r="L1340" s="13">
        <v>1538.57</v>
      </c>
      <c r="M1340" s="13">
        <v>1558.71</v>
      </c>
    </row>
    <row r="1341" spans="1:13" x14ac:dyDescent="0.3">
      <c r="A1341" s="6">
        <v>41361</v>
      </c>
      <c r="B1341" s="14">
        <v>0.38395400000000002</v>
      </c>
      <c r="C1341" s="14">
        <v>0.329513</v>
      </c>
      <c r="D1341" s="14">
        <v>0.28653299999999998</v>
      </c>
      <c r="E1341" s="10">
        <f t="shared" si="132"/>
        <v>1</v>
      </c>
      <c r="F1341" s="11">
        <f t="shared" si="131"/>
        <v>0.38626612500000002</v>
      </c>
      <c r="G1341" s="12">
        <f t="shared" si="133"/>
        <v>9.7421000000000035E-2</v>
      </c>
      <c r="H1341" s="7">
        <f t="shared" si="128"/>
        <v>0</v>
      </c>
      <c r="I1341" s="7">
        <f t="shared" si="129"/>
        <v>0</v>
      </c>
      <c r="J1341" s="7">
        <f t="shared" si="130"/>
        <v>0</v>
      </c>
      <c r="K1341" s="13">
        <v>1564.91</v>
      </c>
      <c r="L1341" s="13">
        <v>1538.57</v>
      </c>
      <c r="M1341" s="13">
        <v>1562.85</v>
      </c>
    </row>
    <row r="1342" spans="1:13" x14ac:dyDescent="0.3">
      <c r="A1342" s="6">
        <v>41368</v>
      </c>
      <c r="B1342" s="14">
        <v>0.35493000000000002</v>
      </c>
      <c r="C1342" s="14">
        <v>0.36337999999999998</v>
      </c>
      <c r="D1342" s="14">
        <v>0.28169</v>
      </c>
      <c r="E1342" s="10">
        <f t="shared" si="132"/>
        <v>1</v>
      </c>
      <c r="F1342" s="11">
        <f t="shared" si="131"/>
        <v>0.37717325000000002</v>
      </c>
      <c r="G1342" s="12">
        <f t="shared" si="133"/>
        <v>7.3240000000000027E-2</v>
      </c>
      <c r="H1342" s="7">
        <f t="shared" si="128"/>
        <v>0</v>
      </c>
      <c r="I1342" s="7">
        <f t="shared" si="129"/>
        <v>0</v>
      </c>
      <c r="J1342" s="7">
        <f t="shared" si="130"/>
        <v>0</v>
      </c>
      <c r="K1342" s="13">
        <v>1573.66</v>
      </c>
      <c r="L1342" s="13">
        <v>1546.22</v>
      </c>
      <c r="M1342" s="13">
        <v>1553.69</v>
      </c>
    </row>
    <row r="1343" spans="1:13" x14ac:dyDescent="0.3">
      <c r="A1343" s="6">
        <v>41375</v>
      </c>
      <c r="B1343" s="14">
        <v>0.193103</v>
      </c>
      <c r="C1343" s="14">
        <v>0.262069</v>
      </c>
      <c r="D1343" s="14">
        <v>0.54482799999999998</v>
      </c>
      <c r="E1343" s="10">
        <f t="shared" si="132"/>
        <v>1</v>
      </c>
      <c r="F1343" s="11">
        <f t="shared" si="131"/>
        <v>0.34849424999999995</v>
      </c>
      <c r="G1343" s="12">
        <f t="shared" si="133"/>
        <v>-0.35172499999999995</v>
      </c>
      <c r="H1343" s="7">
        <f t="shared" si="128"/>
        <v>0</v>
      </c>
      <c r="I1343" s="7">
        <f t="shared" si="129"/>
        <v>0</v>
      </c>
      <c r="J1343" s="7">
        <f t="shared" si="130"/>
        <v>0</v>
      </c>
      <c r="K1343" s="13">
        <v>1589.07</v>
      </c>
      <c r="L1343" s="13">
        <v>1539.5</v>
      </c>
      <c r="M1343" s="13">
        <v>1587.73</v>
      </c>
    </row>
    <row r="1344" spans="1:13" x14ac:dyDescent="0.3">
      <c r="A1344" s="6">
        <v>41382</v>
      </c>
      <c r="B1344" s="14">
        <v>0.26849299999999998</v>
      </c>
      <c r="C1344" s="14">
        <v>0.24931500000000001</v>
      </c>
      <c r="D1344" s="14">
        <v>0.48219200000000001</v>
      </c>
      <c r="E1344" s="10">
        <f t="shared" si="132"/>
        <v>1</v>
      </c>
      <c r="F1344" s="11">
        <f t="shared" si="131"/>
        <v>0.32982374999999997</v>
      </c>
      <c r="G1344" s="12">
        <f t="shared" si="133"/>
        <v>-0.21369900000000003</v>
      </c>
      <c r="H1344" s="7">
        <f t="shared" ref="H1344:H1407" si="134">$B$1978</f>
        <v>0</v>
      </c>
      <c r="I1344" s="7">
        <f t="shared" ref="I1344:I1407" si="135">$B$1980</f>
        <v>0</v>
      </c>
      <c r="J1344" s="7">
        <f t="shared" ref="J1344:J1407" si="136">$B$1981</f>
        <v>0</v>
      </c>
      <c r="K1344" s="13">
        <v>1597.35</v>
      </c>
      <c r="L1344" s="13">
        <v>1543.69</v>
      </c>
      <c r="M1344" s="13">
        <v>1552.01</v>
      </c>
    </row>
    <row r="1345" spans="1:13" x14ac:dyDescent="0.3">
      <c r="A1345" s="6">
        <v>41389</v>
      </c>
      <c r="B1345" s="14">
        <v>0.28289500000000001</v>
      </c>
      <c r="C1345" s="14">
        <v>0.32894699999999999</v>
      </c>
      <c r="D1345" s="14">
        <v>0.388158</v>
      </c>
      <c r="E1345" s="10">
        <f t="shared" si="132"/>
        <v>1</v>
      </c>
      <c r="F1345" s="11">
        <f t="shared" si="131"/>
        <v>0.32969662499999997</v>
      </c>
      <c r="G1345" s="12">
        <f t="shared" si="133"/>
        <v>-0.105263</v>
      </c>
      <c r="H1345" s="7">
        <f t="shared" si="134"/>
        <v>0</v>
      </c>
      <c r="I1345" s="7">
        <f t="shared" si="135"/>
        <v>0</v>
      </c>
      <c r="J1345" s="7">
        <f t="shared" si="136"/>
        <v>0</v>
      </c>
      <c r="K1345" s="13">
        <v>1583</v>
      </c>
      <c r="L1345" s="13">
        <v>1536.03</v>
      </c>
      <c r="M1345" s="13">
        <v>1578.79</v>
      </c>
    </row>
    <row r="1346" spans="1:13" x14ac:dyDescent="0.3">
      <c r="A1346" s="6">
        <v>41396</v>
      </c>
      <c r="B1346" s="14">
        <v>0.309859</v>
      </c>
      <c r="C1346" s="14">
        <v>0.330986</v>
      </c>
      <c r="D1346" s="14">
        <v>0.359155</v>
      </c>
      <c r="E1346" s="10">
        <f t="shared" si="132"/>
        <v>1</v>
      </c>
      <c r="F1346" s="11">
        <f t="shared" si="131"/>
        <v>0.329609125</v>
      </c>
      <c r="G1346" s="12">
        <f t="shared" si="133"/>
        <v>-4.9296000000000006E-2</v>
      </c>
      <c r="H1346" s="7">
        <f t="shared" si="134"/>
        <v>0</v>
      </c>
      <c r="I1346" s="7">
        <f t="shared" si="135"/>
        <v>0</v>
      </c>
      <c r="J1346" s="7">
        <f t="shared" si="136"/>
        <v>0</v>
      </c>
      <c r="K1346" s="13">
        <v>1597.57</v>
      </c>
      <c r="L1346" s="13">
        <v>1562.5</v>
      </c>
      <c r="M1346" s="13">
        <v>1582.7</v>
      </c>
    </row>
    <row r="1347" spans="1:13" x14ac:dyDescent="0.3">
      <c r="A1347" s="6">
        <v>41403</v>
      </c>
      <c r="B1347" s="14">
        <v>0.40794200000000003</v>
      </c>
      <c r="C1347" s="14">
        <v>0.31768999999999997</v>
      </c>
      <c r="D1347" s="14">
        <v>0.274368</v>
      </c>
      <c r="E1347" s="10">
        <f t="shared" si="132"/>
        <v>1</v>
      </c>
      <c r="F1347" s="11">
        <f t="shared" si="131"/>
        <v>0.32382687499999996</v>
      </c>
      <c r="G1347" s="12">
        <f t="shared" si="133"/>
        <v>0.13357400000000003</v>
      </c>
      <c r="H1347" s="7">
        <f t="shared" si="134"/>
        <v>0</v>
      </c>
      <c r="I1347" s="7">
        <f t="shared" si="135"/>
        <v>0</v>
      </c>
      <c r="J1347" s="7">
        <f t="shared" si="136"/>
        <v>0</v>
      </c>
      <c r="K1347" s="13">
        <v>1632.78</v>
      </c>
      <c r="L1347" s="13">
        <v>1581.28</v>
      </c>
      <c r="M1347" s="13">
        <v>1632.69</v>
      </c>
    </row>
    <row r="1348" spans="1:13" x14ac:dyDescent="0.3">
      <c r="A1348" s="6">
        <v>41410</v>
      </c>
      <c r="B1348" s="14">
        <v>0.38485799999999998</v>
      </c>
      <c r="C1348" s="14">
        <v>0.32176700000000003</v>
      </c>
      <c r="D1348" s="14">
        <v>0.293375</v>
      </c>
      <c r="E1348" s="10">
        <f t="shared" si="132"/>
        <v>1</v>
      </c>
      <c r="F1348" s="11">
        <f t="shared" si="131"/>
        <v>0.32325425000000002</v>
      </c>
      <c r="G1348" s="12">
        <f t="shared" si="133"/>
        <v>9.1482999999999981E-2</v>
      </c>
      <c r="H1348" s="7">
        <f t="shared" si="134"/>
        <v>0</v>
      </c>
      <c r="I1348" s="7">
        <f t="shared" si="135"/>
        <v>0</v>
      </c>
      <c r="J1348" s="7">
        <f t="shared" si="136"/>
        <v>0</v>
      </c>
      <c r="K1348" s="13">
        <v>1661.49</v>
      </c>
      <c r="L1348" s="13">
        <v>1616.64</v>
      </c>
      <c r="M1348" s="13">
        <v>1658.78</v>
      </c>
    </row>
    <row r="1349" spans="1:13" x14ac:dyDescent="0.3">
      <c r="A1349" s="6">
        <v>41417</v>
      </c>
      <c r="B1349" s="14">
        <v>0.48972599999999999</v>
      </c>
      <c r="C1349" s="14">
        <v>0.29452099999999998</v>
      </c>
      <c r="D1349" s="14">
        <v>0.215753</v>
      </c>
      <c r="E1349" s="10">
        <f t="shared" si="132"/>
        <v>0.99999999999999989</v>
      </c>
      <c r="F1349" s="11">
        <f t="shared" si="131"/>
        <v>0.33647575000000002</v>
      </c>
      <c r="G1349" s="12">
        <f t="shared" si="133"/>
        <v>0.27397300000000002</v>
      </c>
      <c r="H1349" s="7">
        <f t="shared" si="134"/>
        <v>0</v>
      </c>
      <c r="I1349" s="7">
        <f t="shared" si="135"/>
        <v>0</v>
      </c>
      <c r="J1349" s="7">
        <f t="shared" si="136"/>
        <v>0</v>
      </c>
      <c r="K1349" s="13">
        <v>1687.18</v>
      </c>
      <c r="L1349" s="13">
        <v>1633.75</v>
      </c>
      <c r="M1349" s="13">
        <v>1655.35</v>
      </c>
    </row>
    <row r="1350" spans="1:13" x14ac:dyDescent="0.3">
      <c r="A1350" s="6">
        <v>41424</v>
      </c>
      <c r="B1350" s="14">
        <v>0.359684</v>
      </c>
      <c r="C1350" s="14">
        <v>0.34387400000000001</v>
      </c>
      <c r="D1350" s="14">
        <v>0.29644300000000001</v>
      </c>
      <c r="E1350" s="10">
        <f t="shared" si="132"/>
        <v>1.0000010000000001</v>
      </c>
      <c r="F1350" s="11">
        <f t="shared" si="131"/>
        <v>0.33706999999999998</v>
      </c>
      <c r="G1350" s="12">
        <f t="shared" si="133"/>
        <v>6.3240999999999992E-2</v>
      </c>
      <c r="H1350" s="7">
        <f t="shared" si="134"/>
        <v>0</v>
      </c>
      <c r="I1350" s="7">
        <f t="shared" si="135"/>
        <v>0</v>
      </c>
      <c r="J1350" s="7">
        <f t="shared" si="136"/>
        <v>0</v>
      </c>
      <c r="K1350" s="13">
        <v>1663.52</v>
      </c>
      <c r="L1350" s="13">
        <v>1636.42</v>
      </c>
      <c r="M1350" s="13">
        <v>1648.36</v>
      </c>
    </row>
    <row r="1351" spans="1:13" x14ac:dyDescent="0.3">
      <c r="A1351" s="6">
        <v>41431</v>
      </c>
      <c r="B1351" s="14">
        <v>0.29473700000000003</v>
      </c>
      <c r="C1351" s="14">
        <v>0.31578899999999999</v>
      </c>
      <c r="D1351" s="14">
        <v>0.38947399999999999</v>
      </c>
      <c r="E1351" s="10">
        <f t="shared" si="132"/>
        <v>1</v>
      </c>
      <c r="F1351" s="11">
        <f t="shared" si="131"/>
        <v>0.34977425000000001</v>
      </c>
      <c r="G1351" s="12">
        <f t="shared" si="133"/>
        <v>-9.473699999999996E-2</v>
      </c>
      <c r="H1351" s="7">
        <f t="shared" si="134"/>
        <v>0</v>
      </c>
      <c r="I1351" s="7">
        <f t="shared" si="135"/>
        <v>0</v>
      </c>
      <c r="J1351" s="7">
        <f t="shared" si="136"/>
        <v>0</v>
      </c>
      <c r="K1351" s="13">
        <v>1674.21</v>
      </c>
      <c r="L1351" s="13">
        <v>1607.09</v>
      </c>
      <c r="M1351" s="13">
        <v>1608.9</v>
      </c>
    </row>
    <row r="1352" spans="1:13" x14ac:dyDescent="0.3">
      <c r="A1352" s="6">
        <v>41438</v>
      </c>
      <c r="B1352" s="14">
        <v>0.32973000000000002</v>
      </c>
      <c r="C1352" s="14">
        <v>0.324324</v>
      </c>
      <c r="D1352" s="14">
        <v>0.34594599999999998</v>
      </c>
      <c r="E1352" s="10">
        <f t="shared" si="132"/>
        <v>1</v>
      </c>
      <c r="F1352" s="11">
        <f t="shared" si="131"/>
        <v>0.35742887500000003</v>
      </c>
      <c r="G1352" s="12">
        <f t="shared" si="133"/>
        <v>-1.6215999999999953E-2</v>
      </c>
      <c r="H1352" s="7">
        <f t="shared" si="134"/>
        <v>0</v>
      </c>
      <c r="I1352" s="7">
        <f t="shared" si="135"/>
        <v>0</v>
      </c>
      <c r="J1352" s="7">
        <f t="shared" si="136"/>
        <v>0</v>
      </c>
      <c r="K1352" s="13">
        <v>1648.69</v>
      </c>
      <c r="L1352" s="13">
        <v>1598.23</v>
      </c>
      <c r="M1352" s="13">
        <v>1612.52</v>
      </c>
    </row>
    <row r="1353" spans="1:13" x14ac:dyDescent="0.3">
      <c r="A1353" s="6">
        <v>41445</v>
      </c>
      <c r="B1353" s="14">
        <v>0.37453199999999998</v>
      </c>
      <c r="C1353" s="14">
        <v>0.32584299999999999</v>
      </c>
      <c r="D1353" s="14">
        <v>0.29962499999999997</v>
      </c>
      <c r="E1353" s="10">
        <f t="shared" si="132"/>
        <v>1</v>
      </c>
      <c r="F1353" s="11">
        <f t="shared" ref="F1353:F1416" si="137">AVERAGE(B1346:B1353)</f>
        <v>0.36888350000000003</v>
      </c>
      <c r="G1353" s="12">
        <f t="shared" si="133"/>
        <v>7.4907000000000001E-2</v>
      </c>
      <c r="H1353" s="7">
        <f t="shared" si="134"/>
        <v>0</v>
      </c>
      <c r="I1353" s="7">
        <f t="shared" si="135"/>
        <v>0</v>
      </c>
      <c r="J1353" s="7">
        <f t="shared" si="136"/>
        <v>0</v>
      </c>
      <c r="K1353" s="13">
        <v>1654.19</v>
      </c>
      <c r="L1353" s="13">
        <v>1608.07</v>
      </c>
      <c r="M1353" s="13">
        <v>1628.93</v>
      </c>
    </row>
    <row r="1354" spans="1:13" x14ac:dyDescent="0.3">
      <c r="A1354" s="6">
        <v>41452</v>
      </c>
      <c r="B1354" s="14">
        <v>0.30275200000000002</v>
      </c>
      <c r="C1354" s="14">
        <v>0.34556599999999998</v>
      </c>
      <c r="D1354" s="14">
        <v>0.35168199999999999</v>
      </c>
      <c r="E1354" s="10">
        <f t="shared" si="132"/>
        <v>1</v>
      </c>
      <c r="F1354" s="11">
        <f t="shared" si="137"/>
        <v>0.36799512499999998</v>
      </c>
      <c r="G1354" s="12">
        <f t="shared" si="133"/>
        <v>-4.8929999999999974E-2</v>
      </c>
      <c r="H1354" s="7">
        <f t="shared" si="134"/>
        <v>0</v>
      </c>
      <c r="I1354" s="7">
        <f t="shared" si="135"/>
        <v>0</v>
      </c>
      <c r="J1354" s="7">
        <f t="shared" si="136"/>
        <v>0</v>
      </c>
      <c r="K1354" s="13">
        <v>1654.19</v>
      </c>
      <c r="L1354" s="13">
        <v>1560.33</v>
      </c>
      <c r="M1354" s="13">
        <v>1603.26</v>
      </c>
    </row>
    <row r="1355" spans="1:13" x14ac:dyDescent="0.3">
      <c r="A1355" s="6">
        <v>41459</v>
      </c>
      <c r="B1355" s="14">
        <v>0.419929</v>
      </c>
      <c r="C1355" s="14">
        <v>0.34163700000000002</v>
      </c>
      <c r="D1355" s="14">
        <v>0.23843400000000001</v>
      </c>
      <c r="E1355" s="10">
        <f t="shared" si="132"/>
        <v>1</v>
      </c>
      <c r="F1355" s="11">
        <f t="shared" si="137"/>
        <v>0.36949350000000003</v>
      </c>
      <c r="G1355" s="12">
        <f t="shared" si="133"/>
        <v>0.18149499999999999</v>
      </c>
      <c r="H1355" s="7">
        <f t="shared" si="134"/>
        <v>0</v>
      </c>
      <c r="I1355" s="7">
        <f t="shared" si="135"/>
        <v>0</v>
      </c>
      <c r="J1355" s="7">
        <f t="shared" si="136"/>
        <v>0</v>
      </c>
      <c r="K1355" s="13">
        <v>1632.07</v>
      </c>
      <c r="L1355" s="13">
        <v>1592.27</v>
      </c>
      <c r="M1355" s="13">
        <v>1631.89</v>
      </c>
    </row>
    <row r="1356" spans="1:13" x14ac:dyDescent="0.3">
      <c r="A1356" s="6">
        <v>41466</v>
      </c>
      <c r="B1356" s="14">
        <v>0.48936200000000002</v>
      </c>
      <c r="C1356" s="14">
        <v>0.32766000000000001</v>
      </c>
      <c r="D1356" s="14">
        <v>0.182979</v>
      </c>
      <c r="E1356" s="10">
        <f t="shared" si="132"/>
        <v>1.0000010000000001</v>
      </c>
      <c r="F1356" s="11">
        <f t="shared" si="137"/>
        <v>0.38255649999999997</v>
      </c>
      <c r="G1356" s="12">
        <f t="shared" si="133"/>
        <v>0.30638300000000002</v>
      </c>
      <c r="H1356" s="7">
        <f t="shared" si="134"/>
        <v>0</v>
      </c>
      <c r="I1356" s="7">
        <f t="shared" si="135"/>
        <v>0</v>
      </c>
      <c r="J1356" s="7">
        <f t="shared" si="136"/>
        <v>0</v>
      </c>
      <c r="K1356" s="13">
        <v>1657.92</v>
      </c>
      <c r="L1356" s="13">
        <v>1604.57</v>
      </c>
      <c r="M1356" s="13">
        <v>1652.62</v>
      </c>
    </row>
    <row r="1357" spans="1:13" x14ac:dyDescent="0.3">
      <c r="A1357" s="6">
        <v>41473</v>
      </c>
      <c r="B1357" s="14">
        <v>0.477352</v>
      </c>
      <c r="C1357" s="14">
        <v>0.31010500000000002</v>
      </c>
      <c r="D1357" s="14">
        <v>0.21254400000000001</v>
      </c>
      <c r="E1357" s="10">
        <f t="shared" si="132"/>
        <v>1.0000010000000001</v>
      </c>
      <c r="F1357" s="11">
        <f t="shared" si="137"/>
        <v>0.38100974999999992</v>
      </c>
      <c r="G1357" s="12">
        <f t="shared" si="133"/>
        <v>0.26480799999999999</v>
      </c>
      <c r="H1357" s="7">
        <f t="shared" si="134"/>
        <v>0</v>
      </c>
      <c r="I1357" s="7">
        <f t="shared" si="135"/>
        <v>0</v>
      </c>
      <c r="J1357" s="7">
        <f t="shared" si="136"/>
        <v>0</v>
      </c>
      <c r="K1357" s="13">
        <v>1684.75</v>
      </c>
      <c r="L1357" s="13">
        <v>1642.89</v>
      </c>
      <c r="M1357" s="13">
        <v>1680.91</v>
      </c>
    </row>
    <row r="1358" spans="1:13" x14ac:dyDescent="0.3">
      <c r="A1358" s="6">
        <v>41480</v>
      </c>
      <c r="B1358" s="14">
        <v>0.45117800000000002</v>
      </c>
      <c r="C1358" s="14">
        <v>0.32323200000000002</v>
      </c>
      <c r="D1358" s="14">
        <v>0.22558900000000001</v>
      </c>
      <c r="E1358" s="10">
        <f t="shared" si="132"/>
        <v>0.99999900000000008</v>
      </c>
      <c r="F1358" s="11">
        <f t="shared" si="137"/>
        <v>0.39244649999999998</v>
      </c>
      <c r="G1358" s="12">
        <f t="shared" si="133"/>
        <v>0.22558900000000001</v>
      </c>
      <c r="H1358" s="7">
        <f t="shared" si="134"/>
        <v>0</v>
      </c>
      <c r="I1358" s="7">
        <f t="shared" si="135"/>
        <v>0</v>
      </c>
      <c r="J1358" s="7">
        <f t="shared" si="136"/>
        <v>0</v>
      </c>
      <c r="K1358" s="13">
        <v>1698.78</v>
      </c>
      <c r="L1358" s="13">
        <v>1671.84</v>
      </c>
      <c r="M1358" s="13">
        <v>1685.94</v>
      </c>
    </row>
    <row r="1359" spans="1:13" x14ac:dyDescent="0.3">
      <c r="A1359" s="6">
        <v>41487</v>
      </c>
      <c r="B1359" s="14">
        <v>0.35616399999999998</v>
      </c>
      <c r="C1359" s="14">
        <v>0.39383600000000002</v>
      </c>
      <c r="D1359" s="14">
        <v>0.25</v>
      </c>
      <c r="E1359" s="10">
        <f t="shared" si="132"/>
        <v>1</v>
      </c>
      <c r="F1359" s="11">
        <f t="shared" si="137"/>
        <v>0.40012487500000005</v>
      </c>
      <c r="G1359" s="12">
        <f t="shared" si="133"/>
        <v>0.10616399999999998</v>
      </c>
      <c r="H1359" s="7">
        <f t="shared" si="134"/>
        <v>0</v>
      </c>
      <c r="I1359" s="7">
        <f t="shared" si="135"/>
        <v>0</v>
      </c>
      <c r="J1359" s="7">
        <f t="shared" si="136"/>
        <v>0</v>
      </c>
      <c r="K1359" s="13">
        <v>1698.78</v>
      </c>
      <c r="L1359" s="13">
        <v>1676.03</v>
      </c>
      <c r="M1359" s="13">
        <v>1685.73</v>
      </c>
    </row>
    <row r="1360" spans="1:13" x14ac:dyDescent="0.3">
      <c r="A1360" s="6">
        <v>41494</v>
      </c>
      <c r="B1360" s="14">
        <v>0.394984</v>
      </c>
      <c r="C1360" s="14">
        <v>0.33855800000000003</v>
      </c>
      <c r="D1360" s="14">
        <v>0.26645799999999997</v>
      </c>
      <c r="E1360" s="10">
        <f t="shared" si="132"/>
        <v>1</v>
      </c>
      <c r="F1360" s="11">
        <f t="shared" si="137"/>
        <v>0.40828162500000004</v>
      </c>
      <c r="G1360" s="12">
        <f t="shared" si="133"/>
        <v>0.12852600000000003</v>
      </c>
      <c r="H1360" s="7">
        <f t="shared" si="134"/>
        <v>0</v>
      </c>
      <c r="I1360" s="7">
        <f t="shared" si="135"/>
        <v>0</v>
      </c>
      <c r="J1360" s="7">
        <f t="shared" si="136"/>
        <v>0</v>
      </c>
      <c r="K1360" s="13">
        <v>1709.67</v>
      </c>
      <c r="L1360" s="13">
        <v>1682.42</v>
      </c>
      <c r="M1360" s="13">
        <v>1690.91</v>
      </c>
    </row>
    <row r="1361" spans="1:13" x14ac:dyDescent="0.3">
      <c r="A1361" s="6">
        <v>41501</v>
      </c>
      <c r="B1361" s="14">
        <v>0.34506999999999999</v>
      </c>
      <c r="C1361" s="14">
        <v>0.37323899999999999</v>
      </c>
      <c r="D1361" s="14">
        <v>0.28169</v>
      </c>
      <c r="E1361" s="10">
        <f t="shared" si="132"/>
        <v>0.99999899999999997</v>
      </c>
      <c r="F1361" s="11">
        <f t="shared" si="137"/>
        <v>0.40459887500000002</v>
      </c>
      <c r="G1361" s="12">
        <f t="shared" si="133"/>
        <v>6.3379999999999992E-2</v>
      </c>
      <c r="H1361" s="7">
        <f t="shared" si="134"/>
        <v>0</v>
      </c>
      <c r="I1361" s="7">
        <f t="shared" si="135"/>
        <v>0</v>
      </c>
      <c r="J1361" s="7">
        <f t="shared" si="136"/>
        <v>0</v>
      </c>
      <c r="K1361" s="13">
        <v>1705.79</v>
      </c>
      <c r="L1361" s="13">
        <v>1682.62</v>
      </c>
      <c r="M1361" s="13">
        <v>1685.39</v>
      </c>
    </row>
    <row r="1362" spans="1:13" x14ac:dyDescent="0.3">
      <c r="A1362" s="6">
        <v>41508</v>
      </c>
      <c r="B1362" s="14">
        <v>0.28957500000000003</v>
      </c>
      <c r="C1362" s="14">
        <v>0.28185300000000002</v>
      </c>
      <c r="D1362" s="14">
        <v>0.42857099999999998</v>
      </c>
      <c r="E1362" s="10">
        <f t="shared" si="132"/>
        <v>0.99999900000000008</v>
      </c>
      <c r="F1362" s="11">
        <f t="shared" si="137"/>
        <v>0.40295175000000005</v>
      </c>
      <c r="G1362" s="12">
        <f t="shared" si="133"/>
        <v>-0.13899599999999995</v>
      </c>
      <c r="H1362" s="7">
        <f t="shared" si="134"/>
        <v>0</v>
      </c>
      <c r="I1362" s="7">
        <f t="shared" si="135"/>
        <v>0</v>
      </c>
      <c r="J1362" s="7">
        <f t="shared" si="136"/>
        <v>0</v>
      </c>
      <c r="K1362" s="13">
        <v>1696.81</v>
      </c>
      <c r="L1362" s="13">
        <v>1639.43</v>
      </c>
      <c r="M1362" s="13">
        <v>1642.8</v>
      </c>
    </row>
    <row r="1363" spans="1:13" x14ac:dyDescent="0.3">
      <c r="A1363" s="6">
        <v>41515</v>
      </c>
      <c r="B1363" s="14">
        <v>0.33540399999999998</v>
      </c>
      <c r="C1363" s="14">
        <v>0.35714299999999999</v>
      </c>
      <c r="D1363" s="14">
        <v>0.30745299999999998</v>
      </c>
      <c r="E1363" s="10">
        <f t="shared" si="132"/>
        <v>1</v>
      </c>
      <c r="F1363" s="11">
        <f t="shared" si="137"/>
        <v>0.39238612499999997</v>
      </c>
      <c r="G1363" s="12">
        <f t="shared" si="133"/>
        <v>2.7951000000000004E-2</v>
      </c>
      <c r="H1363" s="7">
        <f t="shared" si="134"/>
        <v>0</v>
      </c>
      <c r="I1363" s="7">
        <f t="shared" si="135"/>
        <v>0</v>
      </c>
      <c r="J1363" s="7">
        <f t="shared" si="136"/>
        <v>0</v>
      </c>
      <c r="K1363" s="13">
        <v>1669.51</v>
      </c>
      <c r="L1363" s="13">
        <v>1627.47</v>
      </c>
      <c r="M1363" s="13">
        <v>1634.96</v>
      </c>
    </row>
    <row r="1364" spans="1:13" x14ac:dyDescent="0.3">
      <c r="A1364" s="6">
        <v>41522</v>
      </c>
      <c r="B1364" s="14">
        <v>0.3553</v>
      </c>
      <c r="C1364" s="14">
        <v>0.3322</v>
      </c>
      <c r="D1364" s="14">
        <v>0.3125</v>
      </c>
      <c r="E1364" s="10">
        <f t="shared" si="132"/>
        <v>1</v>
      </c>
      <c r="F1364" s="11">
        <f t="shared" si="137"/>
        <v>0.37562837500000001</v>
      </c>
      <c r="G1364" s="12">
        <f t="shared" si="133"/>
        <v>4.2800000000000005E-2</v>
      </c>
      <c r="H1364" s="7">
        <f t="shared" si="134"/>
        <v>0</v>
      </c>
      <c r="I1364" s="7">
        <f t="shared" si="135"/>
        <v>0</v>
      </c>
      <c r="J1364" s="7">
        <f t="shared" si="136"/>
        <v>0</v>
      </c>
      <c r="K1364" s="13">
        <v>1655.72</v>
      </c>
      <c r="L1364" s="13">
        <v>1628.05</v>
      </c>
      <c r="M1364" s="13">
        <v>1653.08</v>
      </c>
    </row>
    <row r="1365" spans="1:13" x14ac:dyDescent="0.3">
      <c r="A1365" s="6">
        <v>41529</v>
      </c>
      <c r="B1365" s="14">
        <v>0.45515</v>
      </c>
      <c r="C1365" s="14">
        <v>0.29900300000000002</v>
      </c>
      <c r="D1365" s="14">
        <v>0.24584700000000001</v>
      </c>
      <c r="E1365" s="10">
        <f t="shared" si="132"/>
        <v>1</v>
      </c>
      <c r="F1365" s="11">
        <f t="shared" si="137"/>
        <v>0.37285312500000006</v>
      </c>
      <c r="G1365" s="12">
        <f t="shared" si="133"/>
        <v>0.20930299999999999</v>
      </c>
      <c r="H1365" s="7">
        <f t="shared" si="134"/>
        <v>0</v>
      </c>
      <c r="I1365" s="7">
        <f t="shared" si="135"/>
        <v>0</v>
      </c>
      <c r="J1365" s="7">
        <f t="shared" si="136"/>
        <v>0</v>
      </c>
      <c r="K1365" s="13">
        <v>1689.13</v>
      </c>
      <c r="L1365" s="13">
        <v>1633.41</v>
      </c>
      <c r="M1365" s="13">
        <v>1689.13</v>
      </c>
    </row>
    <row r="1366" spans="1:13" x14ac:dyDescent="0.3">
      <c r="A1366" s="6">
        <v>41536</v>
      </c>
      <c r="B1366" s="14">
        <v>0.45112799999999997</v>
      </c>
      <c r="C1366" s="14">
        <v>0.25187999999999999</v>
      </c>
      <c r="D1366" s="14">
        <v>0.29699199999999998</v>
      </c>
      <c r="E1366" s="10">
        <f t="shared" si="132"/>
        <v>1</v>
      </c>
      <c r="F1366" s="11">
        <f t="shared" si="137"/>
        <v>0.37284687500000002</v>
      </c>
      <c r="G1366" s="12">
        <f t="shared" si="133"/>
        <v>0.154136</v>
      </c>
      <c r="H1366" s="7">
        <f t="shared" si="134"/>
        <v>0</v>
      </c>
      <c r="I1366" s="7">
        <f t="shared" si="135"/>
        <v>0</v>
      </c>
      <c r="J1366" s="7">
        <f t="shared" si="136"/>
        <v>0</v>
      </c>
      <c r="K1366" s="13">
        <v>1729.44</v>
      </c>
      <c r="L1366" s="13">
        <v>1674.32</v>
      </c>
      <c r="M1366" s="13">
        <v>1725.52</v>
      </c>
    </row>
    <row r="1367" spans="1:13" x14ac:dyDescent="0.3">
      <c r="A1367" s="6">
        <v>41543</v>
      </c>
      <c r="B1367" s="14">
        <v>0.36054399999999998</v>
      </c>
      <c r="C1367" s="14">
        <v>0.33333299999999999</v>
      </c>
      <c r="D1367" s="14">
        <v>0.30612200000000001</v>
      </c>
      <c r="E1367" s="10">
        <f t="shared" si="132"/>
        <v>0.99999899999999997</v>
      </c>
      <c r="F1367" s="11">
        <f t="shared" si="137"/>
        <v>0.37339437499999995</v>
      </c>
      <c r="G1367" s="12">
        <f t="shared" si="133"/>
        <v>5.442199999999997E-2</v>
      </c>
      <c r="H1367" s="7">
        <f t="shared" si="134"/>
        <v>0</v>
      </c>
      <c r="I1367" s="7">
        <f t="shared" si="135"/>
        <v>0</v>
      </c>
      <c r="J1367" s="7">
        <f t="shared" si="136"/>
        <v>0</v>
      </c>
      <c r="K1367" s="13">
        <v>1729.86</v>
      </c>
      <c r="L1367" s="13">
        <v>1691.7</v>
      </c>
      <c r="M1367" s="13">
        <v>1692.77</v>
      </c>
    </row>
    <row r="1368" spans="1:13" x14ac:dyDescent="0.3">
      <c r="A1368" s="6">
        <v>41550</v>
      </c>
      <c r="B1368" s="14">
        <v>0.37837799999999999</v>
      </c>
      <c r="C1368" s="14">
        <v>0.32094600000000001</v>
      </c>
      <c r="D1368" s="14">
        <v>0.300676</v>
      </c>
      <c r="E1368" s="10">
        <f t="shared" si="132"/>
        <v>1</v>
      </c>
      <c r="F1368" s="11">
        <f t="shared" si="137"/>
        <v>0.37131862499999996</v>
      </c>
      <c r="G1368" s="12">
        <f t="shared" si="133"/>
        <v>7.7701999999999993E-2</v>
      </c>
      <c r="H1368" s="7">
        <f t="shared" si="134"/>
        <v>0</v>
      </c>
      <c r="I1368" s="7">
        <f t="shared" si="135"/>
        <v>0</v>
      </c>
      <c r="J1368" s="7">
        <f t="shared" si="136"/>
        <v>0</v>
      </c>
      <c r="K1368" s="13">
        <v>1725.23</v>
      </c>
      <c r="L1368" s="13">
        <v>1674.99</v>
      </c>
      <c r="M1368" s="13">
        <v>1693.87</v>
      </c>
    </row>
    <row r="1369" spans="1:13" x14ac:dyDescent="0.3">
      <c r="A1369" s="6">
        <v>41557</v>
      </c>
      <c r="B1369" s="14">
        <v>0.41328399999999998</v>
      </c>
      <c r="C1369" s="14">
        <v>0.25092300000000001</v>
      </c>
      <c r="D1369" s="14">
        <v>0.33579300000000001</v>
      </c>
      <c r="E1369" s="10">
        <f t="shared" si="132"/>
        <v>1</v>
      </c>
      <c r="F1369" s="11">
        <f t="shared" si="137"/>
        <v>0.37984537499999999</v>
      </c>
      <c r="G1369" s="12">
        <f t="shared" si="133"/>
        <v>7.7490999999999977E-2</v>
      </c>
      <c r="H1369" s="7">
        <f t="shared" si="134"/>
        <v>0</v>
      </c>
      <c r="I1369" s="7">
        <f t="shared" si="135"/>
        <v>0</v>
      </c>
      <c r="J1369" s="7">
        <f t="shared" si="136"/>
        <v>0</v>
      </c>
      <c r="K1369" s="13">
        <v>1696.55</v>
      </c>
      <c r="L1369" s="13">
        <v>1646.47</v>
      </c>
      <c r="M1369" s="13">
        <v>1656.4</v>
      </c>
    </row>
    <row r="1370" spans="1:13" x14ac:dyDescent="0.3">
      <c r="A1370" s="6">
        <v>41564</v>
      </c>
      <c r="B1370" s="14">
        <v>0.462783</v>
      </c>
      <c r="C1370" s="14">
        <v>0.288026</v>
      </c>
      <c r="D1370" s="14">
        <v>0.249191</v>
      </c>
      <c r="E1370" s="10">
        <f t="shared" si="132"/>
        <v>1</v>
      </c>
      <c r="F1370" s="11">
        <f t="shared" si="137"/>
        <v>0.40149637499999996</v>
      </c>
      <c r="G1370" s="12">
        <f t="shared" si="133"/>
        <v>0.213592</v>
      </c>
      <c r="H1370" s="7">
        <f t="shared" si="134"/>
        <v>0</v>
      </c>
      <c r="I1370" s="7">
        <f t="shared" si="135"/>
        <v>0</v>
      </c>
      <c r="J1370" s="7">
        <f t="shared" si="136"/>
        <v>0</v>
      </c>
      <c r="K1370" s="13">
        <v>1721.76</v>
      </c>
      <c r="L1370" s="13">
        <v>1646.47</v>
      </c>
      <c r="M1370" s="13">
        <v>1721.54</v>
      </c>
    </row>
    <row r="1371" spans="1:13" x14ac:dyDescent="0.3">
      <c r="A1371" s="6">
        <v>41571</v>
      </c>
      <c r="B1371" s="14">
        <v>0.49201299999999998</v>
      </c>
      <c r="C1371" s="14">
        <v>0.33226800000000001</v>
      </c>
      <c r="D1371" s="14">
        <v>0.17571899999999999</v>
      </c>
      <c r="E1371" s="10">
        <f t="shared" si="132"/>
        <v>1</v>
      </c>
      <c r="F1371" s="11">
        <f t="shared" si="137"/>
        <v>0.42107250000000002</v>
      </c>
      <c r="G1371" s="12">
        <f t="shared" si="133"/>
        <v>0.31629399999999996</v>
      </c>
      <c r="H1371" s="7">
        <f t="shared" si="134"/>
        <v>0</v>
      </c>
      <c r="I1371" s="7">
        <f t="shared" si="135"/>
        <v>0</v>
      </c>
      <c r="J1371" s="7">
        <f t="shared" si="136"/>
        <v>0</v>
      </c>
      <c r="K1371" s="13">
        <v>1759.33</v>
      </c>
      <c r="L1371" s="13">
        <v>1695.93</v>
      </c>
      <c r="M1371" s="13">
        <v>1746.38</v>
      </c>
    </row>
    <row r="1372" spans="1:13" x14ac:dyDescent="0.3">
      <c r="A1372" s="6">
        <v>41578</v>
      </c>
      <c r="B1372" s="14">
        <v>0.44966400000000001</v>
      </c>
      <c r="C1372" s="14">
        <v>0.33556999999999998</v>
      </c>
      <c r="D1372" s="14">
        <v>0.21476500000000001</v>
      </c>
      <c r="E1372" s="10">
        <f t="shared" si="132"/>
        <v>0.99999899999999997</v>
      </c>
      <c r="F1372" s="11">
        <f t="shared" si="137"/>
        <v>0.43286799999999998</v>
      </c>
      <c r="G1372" s="12">
        <f t="shared" si="133"/>
        <v>0.234899</v>
      </c>
      <c r="H1372" s="7">
        <f t="shared" si="134"/>
        <v>0</v>
      </c>
      <c r="I1372" s="7">
        <f t="shared" si="135"/>
        <v>0</v>
      </c>
      <c r="J1372" s="7">
        <f t="shared" si="136"/>
        <v>0</v>
      </c>
      <c r="K1372" s="13">
        <v>1775.22</v>
      </c>
      <c r="L1372" s="13">
        <v>1740.5</v>
      </c>
      <c r="M1372" s="13">
        <v>1763.31</v>
      </c>
    </row>
    <row r="1373" spans="1:13" x14ac:dyDescent="0.3">
      <c r="A1373" s="6">
        <v>41585</v>
      </c>
      <c r="B1373" s="14">
        <v>0.45482899999999998</v>
      </c>
      <c r="C1373" s="14">
        <v>0.32710299999999998</v>
      </c>
      <c r="D1373" s="14">
        <v>0.21806900000000001</v>
      </c>
      <c r="E1373" s="10">
        <f t="shared" ref="E1373:E1436" si="138">SUM(B1373:D1373)</f>
        <v>1.0000009999999999</v>
      </c>
      <c r="F1373" s="11">
        <f t="shared" si="137"/>
        <v>0.43282787499999997</v>
      </c>
      <c r="G1373" s="12">
        <f t="shared" ref="G1373:G1436" si="139">B1373-D1373</f>
        <v>0.23675999999999997</v>
      </c>
      <c r="H1373" s="7">
        <f t="shared" si="134"/>
        <v>0</v>
      </c>
      <c r="I1373" s="7">
        <f t="shared" si="135"/>
        <v>0</v>
      </c>
      <c r="J1373" s="7">
        <f t="shared" si="136"/>
        <v>0</v>
      </c>
      <c r="K1373" s="13">
        <v>1775.22</v>
      </c>
      <c r="L1373" s="13">
        <v>1752.7</v>
      </c>
      <c r="M1373" s="13">
        <v>1770.49</v>
      </c>
    </row>
    <row r="1374" spans="1:13" x14ac:dyDescent="0.3">
      <c r="A1374" s="6">
        <v>41592</v>
      </c>
      <c r="B1374" s="14">
        <v>0.39197500000000002</v>
      </c>
      <c r="C1374" s="14">
        <v>0.33333299999999999</v>
      </c>
      <c r="D1374" s="14">
        <v>0.27469100000000002</v>
      </c>
      <c r="E1374" s="10">
        <f t="shared" si="138"/>
        <v>0.99999900000000008</v>
      </c>
      <c r="F1374" s="11">
        <f t="shared" si="137"/>
        <v>0.42543375</v>
      </c>
      <c r="G1374" s="12">
        <f t="shared" si="139"/>
        <v>0.117284</v>
      </c>
      <c r="H1374" s="7">
        <f t="shared" si="134"/>
        <v>0</v>
      </c>
      <c r="I1374" s="7">
        <f t="shared" si="135"/>
        <v>0</v>
      </c>
      <c r="J1374" s="7">
        <f t="shared" si="136"/>
        <v>0</v>
      </c>
      <c r="K1374" s="13">
        <v>1782</v>
      </c>
      <c r="L1374" s="13">
        <v>1746.2</v>
      </c>
      <c r="M1374" s="13">
        <v>1782</v>
      </c>
    </row>
    <row r="1375" spans="1:13" x14ac:dyDescent="0.3">
      <c r="A1375" s="6">
        <v>41599</v>
      </c>
      <c r="B1375" s="14">
        <v>0.34393099999999999</v>
      </c>
      <c r="C1375" s="14">
        <v>0.36127199999999998</v>
      </c>
      <c r="D1375" s="14">
        <v>0.294798</v>
      </c>
      <c r="E1375" s="10">
        <f t="shared" si="138"/>
        <v>1.0000010000000001</v>
      </c>
      <c r="F1375" s="11">
        <f t="shared" si="137"/>
        <v>0.423357125</v>
      </c>
      <c r="G1375" s="12">
        <f t="shared" si="139"/>
        <v>4.9132999999999982E-2</v>
      </c>
      <c r="H1375" s="7">
        <f t="shared" si="134"/>
        <v>0</v>
      </c>
      <c r="I1375" s="7">
        <f t="shared" si="135"/>
        <v>0</v>
      </c>
      <c r="J1375" s="7">
        <f t="shared" si="136"/>
        <v>0</v>
      </c>
      <c r="K1375" s="13">
        <v>1802.33</v>
      </c>
      <c r="L1375" s="13">
        <v>1760.64</v>
      </c>
      <c r="M1375" s="13">
        <v>1781.37</v>
      </c>
    </row>
    <row r="1376" spans="1:13" x14ac:dyDescent="0.3">
      <c r="A1376" s="6">
        <v>41606</v>
      </c>
      <c r="B1376" s="14">
        <v>0.47301599999999999</v>
      </c>
      <c r="C1376" s="14">
        <v>0.24444399999999999</v>
      </c>
      <c r="D1376" s="14">
        <v>0.28254000000000001</v>
      </c>
      <c r="E1376" s="10">
        <f t="shared" si="138"/>
        <v>1</v>
      </c>
      <c r="F1376" s="11">
        <f t="shared" si="137"/>
        <v>0.43518687499999997</v>
      </c>
      <c r="G1376" s="12">
        <f t="shared" si="139"/>
        <v>0.19047599999999998</v>
      </c>
      <c r="H1376" s="7">
        <f t="shared" si="134"/>
        <v>0</v>
      </c>
      <c r="I1376" s="7">
        <f t="shared" si="135"/>
        <v>0</v>
      </c>
      <c r="J1376" s="7">
        <f t="shared" si="136"/>
        <v>0</v>
      </c>
      <c r="K1376" s="13">
        <v>1808.42</v>
      </c>
      <c r="L1376" s="13">
        <v>1777.23</v>
      </c>
      <c r="M1376" s="13">
        <v>1807.23</v>
      </c>
    </row>
    <row r="1377" spans="1:13" x14ac:dyDescent="0.3">
      <c r="A1377" s="6">
        <v>41613</v>
      </c>
      <c r="B1377" s="14">
        <v>0.42641499999999999</v>
      </c>
      <c r="C1377" s="14">
        <v>0.29811300000000002</v>
      </c>
      <c r="D1377" s="14">
        <v>0.27547199999999999</v>
      </c>
      <c r="E1377" s="10">
        <f t="shared" si="138"/>
        <v>1</v>
      </c>
      <c r="F1377" s="11">
        <f t="shared" si="137"/>
        <v>0.43682824999999997</v>
      </c>
      <c r="G1377" s="12">
        <f t="shared" si="139"/>
        <v>0.15094299999999999</v>
      </c>
      <c r="H1377" s="7">
        <f t="shared" si="134"/>
        <v>0</v>
      </c>
      <c r="I1377" s="7">
        <f t="shared" si="135"/>
        <v>0</v>
      </c>
      <c r="J1377" s="7">
        <f t="shared" si="136"/>
        <v>0</v>
      </c>
      <c r="K1377" s="13">
        <v>1813.55</v>
      </c>
      <c r="L1377" s="13">
        <v>1779.09</v>
      </c>
      <c r="M1377" s="13">
        <v>1792.81</v>
      </c>
    </row>
    <row r="1378" spans="1:13" x14ac:dyDescent="0.3">
      <c r="A1378" s="6">
        <v>41620</v>
      </c>
      <c r="B1378" s="14">
        <v>0.41265099999999999</v>
      </c>
      <c r="C1378" s="14">
        <v>0.33734900000000001</v>
      </c>
      <c r="D1378" s="14">
        <v>0.25</v>
      </c>
      <c r="E1378" s="10">
        <f t="shared" si="138"/>
        <v>1</v>
      </c>
      <c r="F1378" s="11">
        <f t="shared" si="137"/>
        <v>0.43056174999999997</v>
      </c>
      <c r="G1378" s="12">
        <f t="shared" si="139"/>
        <v>0.16265099999999999</v>
      </c>
      <c r="H1378" s="7">
        <f t="shared" si="134"/>
        <v>0</v>
      </c>
      <c r="I1378" s="7">
        <f t="shared" si="135"/>
        <v>0</v>
      </c>
      <c r="J1378" s="7">
        <f t="shared" si="136"/>
        <v>0</v>
      </c>
      <c r="K1378" s="13">
        <v>1811.52</v>
      </c>
      <c r="L1378" s="13">
        <v>1779.09</v>
      </c>
      <c r="M1378" s="13">
        <v>1782.22</v>
      </c>
    </row>
    <row r="1379" spans="1:13" x14ac:dyDescent="0.3">
      <c r="A1379" s="6">
        <v>41627</v>
      </c>
      <c r="B1379" s="14">
        <v>0.474576</v>
      </c>
      <c r="C1379" s="14">
        <v>0.27457599999999999</v>
      </c>
      <c r="D1379" s="14">
        <v>0.25084699999999999</v>
      </c>
      <c r="E1379" s="10">
        <f t="shared" si="138"/>
        <v>0.99999900000000008</v>
      </c>
      <c r="F1379" s="11">
        <f t="shared" si="137"/>
        <v>0.42838212499999995</v>
      </c>
      <c r="G1379" s="12">
        <f t="shared" si="139"/>
        <v>0.22372900000000001</v>
      </c>
      <c r="H1379" s="7">
        <f t="shared" si="134"/>
        <v>0</v>
      </c>
      <c r="I1379" s="7">
        <f t="shared" si="135"/>
        <v>0</v>
      </c>
      <c r="J1379" s="7">
        <f t="shared" si="136"/>
        <v>0</v>
      </c>
      <c r="K1379" s="13">
        <v>1811.08</v>
      </c>
      <c r="L1379" s="13">
        <v>1767.99</v>
      </c>
      <c r="M1379" s="13">
        <v>1810.65</v>
      </c>
    </row>
    <row r="1380" spans="1:13" x14ac:dyDescent="0.3">
      <c r="A1380" s="6">
        <v>41634</v>
      </c>
      <c r="B1380" s="14">
        <v>0.550562</v>
      </c>
      <c r="C1380" s="14">
        <v>0.26404499999999997</v>
      </c>
      <c r="D1380" s="14">
        <v>0.185393</v>
      </c>
      <c r="E1380" s="10">
        <f t="shared" si="138"/>
        <v>1</v>
      </c>
      <c r="F1380" s="11">
        <f t="shared" si="137"/>
        <v>0.44099437499999994</v>
      </c>
      <c r="G1380" s="12">
        <f t="shared" si="139"/>
        <v>0.36516899999999997</v>
      </c>
      <c r="H1380" s="7">
        <f t="shared" si="134"/>
        <v>0</v>
      </c>
      <c r="I1380" s="7">
        <f t="shared" si="135"/>
        <v>0</v>
      </c>
      <c r="J1380" s="7">
        <f t="shared" si="136"/>
        <v>0</v>
      </c>
      <c r="K1380" s="13">
        <v>1833.32</v>
      </c>
      <c r="L1380" s="13">
        <v>1767.99</v>
      </c>
      <c r="M1380" s="13">
        <v>1833.32</v>
      </c>
    </row>
    <row r="1381" spans="1:13" x14ac:dyDescent="0.3">
      <c r="A1381" s="6">
        <v>41641</v>
      </c>
      <c r="B1381" s="14">
        <v>0.430894</v>
      </c>
      <c r="C1381" s="14">
        <v>0.27642299999999997</v>
      </c>
      <c r="D1381" s="14">
        <v>0.29268300000000003</v>
      </c>
      <c r="E1381" s="10">
        <f t="shared" si="138"/>
        <v>1</v>
      </c>
      <c r="F1381" s="11">
        <f t="shared" si="137"/>
        <v>0.43800249999999991</v>
      </c>
      <c r="G1381" s="12">
        <f t="shared" si="139"/>
        <v>0.13821099999999997</v>
      </c>
      <c r="H1381" s="7">
        <f t="shared" si="134"/>
        <v>0</v>
      </c>
      <c r="I1381" s="7">
        <f t="shared" si="135"/>
        <v>0</v>
      </c>
      <c r="J1381" s="7">
        <f t="shared" si="136"/>
        <v>0</v>
      </c>
      <c r="K1381" s="13">
        <v>1849.44</v>
      </c>
      <c r="L1381" s="13">
        <v>1810.25</v>
      </c>
      <c r="M1381" s="13">
        <v>1848.36</v>
      </c>
    </row>
    <row r="1382" spans="1:13" x14ac:dyDescent="0.3">
      <c r="A1382" s="6">
        <v>41648</v>
      </c>
      <c r="B1382" s="14">
        <v>0.43617</v>
      </c>
      <c r="C1382" s="14">
        <v>0.31383</v>
      </c>
      <c r="D1382" s="14">
        <v>0.25</v>
      </c>
      <c r="E1382" s="10">
        <f t="shared" si="138"/>
        <v>1</v>
      </c>
      <c r="F1382" s="11">
        <f t="shared" si="137"/>
        <v>0.44352687499999999</v>
      </c>
      <c r="G1382" s="12">
        <f t="shared" si="139"/>
        <v>0.18617</v>
      </c>
      <c r="H1382" s="7">
        <f t="shared" si="134"/>
        <v>0</v>
      </c>
      <c r="I1382" s="7">
        <f t="shared" si="135"/>
        <v>0</v>
      </c>
      <c r="J1382" s="7">
        <f t="shared" si="136"/>
        <v>0</v>
      </c>
      <c r="K1382" s="13">
        <v>1849.44</v>
      </c>
      <c r="L1382" s="13">
        <v>1823.73</v>
      </c>
      <c r="M1382" s="13">
        <v>1837.49</v>
      </c>
    </row>
    <row r="1383" spans="1:13" x14ac:dyDescent="0.3">
      <c r="A1383" s="6">
        <v>41655</v>
      </c>
      <c r="B1383" s="14">
        <v>0.38991999999999999</v>
      </c>
      <c r="C1383" s="14">
        <v>0.39522499999999999</v>
      </c>
      <c r="D1383" s="14">
        <v>0.21485399999999999</v>
      </c>
      <c r="E1383" s="10">
        <f t="shared" si="138"/>
        <v>0.99999899999999997</v>
      </c>
      <c r="F1383" s="11">
        <f t="shared" si="137"/>
        <v>0.44927550000000005</v>
      </c>
      <c r="G1383" s="12">
        <f t="shared" si="139"/>
        <v>0.175066</v>
      </c>
      <c r="H1383" s="7">
        <f t="shared" si="134"/>
        <v>0</v>
      </c>
      <c r="I1383" s="7">
        <f t="shared" si="135"/>
        <v>0</v>
      </c>
      <c r="J1383" s="7">
        <f t="shared" si="136"/>
        <v>0</v>
      </c>
      <c r="K1383" s="13">
        <v>1850.84</v>
      </c>
      <c r="L1383" s="13">
        <v>1815.52</v>
      </c>
      <c r="M1383" s="13">
        <v>1848.38</v>
      </c>
    </row>
    <row r="1384" spans="1:13" x14ac:dyDescent="0.3">
      <c r="A1384" s="6">
        <v>41662</v>
      </c>
      <c r="B1384" s="14">
        <v>0.38120100000000001</v>
      </c>
      <c r="C1384" s="14">
        <v>0.38120100000000001</v>
      </c>
      <c r="D1384" s="14">
        <v>0.237598</v>
      </c>
      <c r="E1384" s="10">
        <f t="shared" si="138"/>
        <v>1</v>
      </c>
      <c r="F1384" s="11">
        <f t="shared" si="137"/>
        <v>0.437798625</v>
      </c>
      <c r="G1384" s="12">
        <f t="shared" si="139"/>
        <v>0.14360300000000001</v>
      </c>
      <c r="H1384" s="7">
        <f t="shared" si="134"/>
        <v>0</v>
      </c>
      <c r="I1384" s="7">
        <f t="shared" si="135"/>
        <v>0</v>
      </c>
      <c r="J1384" s="7">
        <f t="shared" si="136"/>
        <v>0</v>
      </c>
      <c r="K1384" s="13">
        <v>1850.84</v>
      </c>
      <c r="L1384" s="13">
        <v>1815.52</v>
      </c>
      <c r="M1384" s="13">
        <v>1844.86</v>
      </c>
    </row>
    <row r="1385" spans="1:13" x14ac:dyDescent="0.3">
      <c r="A1385" s="6">
        <v>41669</v>
      </c>
      <c r="B1385" s="14">
        <v>0.32183899999999999</v>
      </c>
      <c r="C1385" s="14">
        <v>0.35057500000000003</v>
      </c>
      <c r="D1385" s="14">
        <v>0.32758599999999999</v>
      </c>
      <c r="E1385" s="10">
        <f t="shared" si="138"/>
        <v>1</v>
      </c>
      <c r="F1385" s="11">
        <f t="shared" si="137"/>
        <v>0.42472662500000002</v>
      </c>
      <c r="G1385" s="12">
        <f t="shared" si="139"/>
        <v>-5.7470000000000021E-3</v>
      </c>
      <c r="H1385" s="7">
        <f t="shared" si="134"/>
        <v>0</v>
      </c>
      <c r="I1385" s="7">
        <f t="shared" si="135"/>
        <v>0</v>
      </c>
      <c r="J1385" s="7">
        <f t="shared" si="136"/>
        <v>0</v>
      </c>
      <c r="K1385" s="13">
        <v>1850.84</v>
      </c>
      <c r="L1385" s="13">
        <v>1815.52</v>
      </c>
      <c r="M1385" s="13">
        <v>1844.86</v>
      </c>
    </row>
    <row r="1386" spans="1:13" x14ac:dyDescent="0.3">
      <c r="A1386" s="6">
        <v>41676</v>
      </c>
      <c r="B1386" s="14">
        <v>0.27895999999999999</v>
      </c>
      <c r="C1386" s="14">
        <v>0.35697400000000001</v>
      </c>
      <c r="D1386" s="14">
        <v>0.364066</v>
      </c>
      <c r="E1386" s="10">
        <f t="shared" si="138"/>
        <v>1</v>
      </c>
      <c r="F1386" s="11">
        <f t="shared" si="137"/>
        <v>0.40801525</v>
      </c>
      <c r="G1386" s="12">
        <f t="shared" si="139"/>
        <v>-8.5106000000000015E-2</v>
      </c>
      <c r="H1386" s="7">
        <f t="shared" si="134"/>
        <v>0</v>
      </c>
      <c r="I1386" s="7">
        <f t="shared" si="135"/>
        <v>0</v>
      </c>
      <c r="J1386" s="7">
        <f t="shared" si="136"/>
        <v>0</v>
      </c>
      <c r="K1386" s="13">
        <v>1798.77</v>
      </c>
      <c r="L1386" s="13">
        <v>1737.92</v>
      </c>
      <c r="M1386" s="13">
        <v>1751.64</v>
      </c>
    </row>
    <row r="1387" spans="1:13" x14ac:dyDescent="0.3">
      <c r="A1387" s="6">
        <v>41683</v>
      </c>
      <c r="B1387" s="14">
        <v>0.401478</v>
      </c>
      <c r="C1387" s="14">
        <v>0.325123</v>
      </c>
      <c r="D1387" s="14">
        <v>0.273399</v>
      </c>
      <c r="E1387" s="10">
        <f t="shared" si="138"/>
        <v>1</v>
      </c>
      <c r="F1387" s="11">
        <f t="shared" si="137"/>
        <v>0.39887800000000001</v>
      </c>
      <c r="G1387" s="12">
        <f t="shared" si="139"/>
        <v>0.128079</v>
      </c>
      <c r="H1387" s="7">
        <f t="shared" si="134"/>
        <v>0</v>
      </c>
      <c r="I1387" s="7">
        <f t="shared" si="135"/>
        <v>0</v>
      </c>
      <c r="J1387" s="7">
        <f t="shared" si="136"/>
        <v>0</v>
      </c>
      <c r="K1387" s="13">
        <v>1826.55</v>
      </c>
      <c r="L1387" s="13">
        <v>1737.92</v>
      </c>
      <c r="M1387" s="13">
        <v>1819.26</v>
      </c>
    </row>
    <row r="1388" spans="1:13" x14ac:dyDescent="0.3">
      <c r="A1388" s="6">
        <v>41690</v>
      </c>
      <c r="B1388" s="14">
        <v>0.42199999999999999</v>
      </c>
      <c r="C1388" s="14">
        <v>0.35</v>
      </c>
      <c r="D1388" s="14">
        <v>0.22800000000000001</v>
      </c>
      <c r="E1388" s="10">
        <f t="shared" si="138"/>
        <v>1</v>
      </c>
      <c r="F1388" s="11">
        <f t="shared" si="137"/>
        <v>0.38280775</v>
      </c>
      <c r="G1388" s="12">
        <f t="shared" si="139"/>
        <v>0.19399999999999998</v>
      </c>
      <c r="H1388" s="7">
        <f t="shared" si="134"/>
        <v>0</v>
      </c>
      <c r="I1388" s="7">
        <f t="shared" si="135"/>
        <v>0</v>
      </c>
      <c r="J1388" s="7">
        <f t="shared" si="136"/>
        <v>0</v>
      </c>
      <c r="K1388" s="13">
        <v>1847.5</v>
      </c>
      <c r="L1388" s="13">
        <v>1826.99</v>
      </c>
      <c r="M1388" s="13">
        <v>1828.75</v>
      </c>
    </row>
    <row r="1389" spans="1:13" x14ac:dyDescent="0.3">
      <c r="A1389" s="6">
        <v>41697</v>
      </c>
      <c r="B1389" s="14">
        <v>0.39690700000000001</v>
      </c>
      <c r="C1389" s="14">
        <v>0.39175300000000002</v>
      </c>
      <c r="D1389" s="14">
        <v>0.21134</v>
      </c>
      <c r="E1389" s="10">
        <f t="shared" si="138"/>
        <v>1</v>
      </c>
      <c r="F1389" s="11">
        <f t="shared" si="137"/>
        <v>0.37855937500000003</v>
      </c>
      <c r="G1389" s="12">
        <f t="shared" si="139"/>
        <v>0.18556700000000001</v>
      </c>
      <c r="H1389" s="7">
        <f t="shared" si="134"/>
        <v>0</v>
      </c>
      <c r="I1389" s="7">
        <f t="shared" si="135"/>
        <v>0</v>
      </c>
      <c r="J1389" s="7">
        <f t="shared" si="136"/>
        <v>0</v>
      </c>
      <c r="K1389" s="13">
        <v>1858.71</v>
      </c>
      <c r="L1389" s="13">
        <v>1824.58</v>
      </c>
      <c r="M1389" s="13">
        <v>1845.16</v>
      </c>
    </row>
    <row r="1390" spans="1:13" x14ac:dyDescent="0.3">
      <c r="A1390" s="6">
        <v>41704</v>
      </c>
      <c r="B1390" s="14">
        <v>0.40509899999999999</v>
      </c>
      <c r="C1390" s="14">
        <v>0.32861200000000002</v>
      </c>
      <c r="D1390" s="14">
        <v>0.266289</v>
      </c>
      <c r="E1390" s="10">
        <f t="shared" si="138"/>
        <v>1</v>
      </c>
      <c r="F1390" s="11">
        <f t="shared" si="137"/>
        <v>0.37467549999999999</v>
      </c>
      <c r="G1390" s="12">
        <f t="shared" si="139"/>
        <v>0.13880999999999999</v>
      </c>
      <c r="H1390" s="7">
        <f t="shared" si="134"/>
        <v>0</v>
      </c>
      <c r="I1390" s="7">
        <f t="shared" si="135"/>
        <v>0</v>
      </c>
      <c r="J1390" s="7">
        <f t="shared" si="136"/>
        <v>0</v>
      </c>
      <c r="K1390" s="13">
        <v>1876.53</v>
      </c>
      <c r="L1390" s="13">
        <v>1834.44</v>
      </c>
      <c r="M1390" s="13">
        <v>1873.81</v>
      </c>
    </row>
    <row r="1391" spans="1:13" x14ac:dyDescent="0.3">
      <c r="A1391" s="6">
        <v>41711</v>
      </c>
      <c r="B1391" s="14">
        <v>0.413408</v>
      </c>
      <c r="C1391" s="14">
        <v>0.318436</v>
      </c>
      <c r="D1391" s="14">
        <v>0.26815600000000001</v>
      </c>
      <c r="E1391" s="10">
        <f t="shared" si="138"/>
        <v>1</v>
      </c>
      <c r="F1391" s="11">
        <f t="shared" si="137"/>
        <v>0.37761149999999999</v>
      </c>
      <c r="G1391" s="12">
        <f t="shared" si="139"/>
        <v>0.14525199999999999</v>
      </c>
      <c r="H1391" s="7">
        <f t="shared" si="134"/>
        <v>0</v>
      </c>
      <c r="I1391" s="7">
        <f t="shared" si="135"/>
        <v>0</v>
      </c>
      <c r="J1391" s="7">
        <f t="shared" si="136"/>
        <v>0</v>
      </c>
      <c r="K1391" s="13">
        <v>1883.57</v>
      </c>
      <c r="L1391" s="13">
        <v>1849.23</v>
      </c>
      <c r="M1391" s="13">
        <v>1868.2</v>
      </c>
    </row>
    <row r="1392" spans="1:13" x14ac:dyDescent="0.3">
      <c r="A1392" s="6">
        <v>41718</v>
      </c>
      <c r="B1392" s="14">
        <v>0.36781599999999998</v>
      </c>
      <c r="C1392" s="14">
        <v>0.37069000000000002</v>
      </c>
      <c r="D1392" s="14">
        <v>0.261494</v>
      </c>
      <c r="E1392" s="10">
        <f t="shared" si="138"/>
        <v>1</v>
      </c>
      <c r="F1392" s="11">
        <f t="shared" si="137"/>
        <v>0.37593837499999994</v>
      </c>
      <c r="G1392" s="12">
        <f t="shared" si="139"/>
        <v>0.10632199999999997</v>
      </c>
      <c r="H1392" s="7">
        <f t="shared" si="134"/>
        <v>0</v>
      </c>
      <c r="I1392" s="7">
        <f t="shared" si="135"/>
        <v>0</v>
      </c>
      <c r="J1392" s="7">
        <f t="shared" si="136"/>
        <v>0</v>
      </c>
      <c r="K1392" s="13">
        <v>1882.35</v>
      </c>
      <c r="L1392" s="13">
        <v>1839.57</v>
      </c>
      <c r="M1392" s="13">
        <v>1860.77</v>
      </c>
    </row>
    <row r="1393" spans="1:13" x14ac:dyDescent="0.3">
      <c r="A1393" s="6">
        <v>41725</v>
      </c>
      <c r="B1393" s="14">
        <v>0.31161499999999998</v>
      </c>
      <c r="C1393" s="14">
        <v>0.40226600000000001</v>
      </c>
      <c r="D1393" s="14">
        <v>0.28611900000000001</v>
      </c>
      <c r="E1393" s="10">
        <f t="shared" si="138"/>
        <v>1</v>
      </c>
      <c r="F1393" s="11">
        <f t="shared" si="137"/>
        <v>0.37466037499999993</v>
      </c>
      <c r="G1393" s="12">
        <f t="shared" si="139"/>
        <v>2.5495999999999963E-2</v>
      </c>
      <c r="H1393" s="7">
        <f t="shared" si="134"/>
        <v>0</v>
      </c>
      <c r="I1393" s="7">
        <f t="shared" si="135"/>
        <v>0</v>
      </c>
      <c r="J1393" s="7">
        <f t="shared" si="136"/>
        <v>0</v>
      </c>
      <c r="K1393" s="13">
        <v>1883.97</v>
      </c>
      <c r="L1393" s="13">
        <v>1849.69</v>
      </c>
      <c r="M1393" s="13">
        <v>1852.56</v>
      </c>
    </row>
    <row r="1394" spans="1:13" x14ac:dyDescent="0.3">
      <c r="A1394" s="6">
        <v>41732</v>
      </c>
      <c r="B1394" s="14">
        <v>0.35357100000000002</v>
      </c>
      <c r="C1394" s="14">
        <v>0.37857099999999999</v>
      </c>
      <c r="D1394" s="14">
        <v>0.26785700000000001</v>
      </c>
      <c r="E1394" s="10">
        <f t="shared" si="138"/>
        <v>0.99999900000000008</v>
      </c>
      <c r="F1394" s="11">
        <f t="shared" si="137"/>
        <v>0.38398674999999999</v>
      </c>
      <c r="G1394" s="12">
        <f t="shared" si="139"/>
        <v>8.5714000000000012E-2</v>
      </c>
      <c r="H1394" s="7">
        <f t="shared" si="134"/>
        <v>0</v>
      </c>
      <c r="I1394" s="7">
        <f t="shared" si="135"/>
        <v>0</v>
      </c>
      <c r="J1394" s="7">
        <f t="shared" si="136"/>
        <v>0</v>
      </c>
      <c r="K1394" s="13">
        <v>1893.17</v>
      </c>
      <c r="L1394" s="13">
        <v>1842.11</v>
      </c>
      <c r="M1394" s="13">
        <v>1890.9</v>
      </c>
    </row>
    <row r="1395" spans="1:13" x14ac:dyDescent="0.3">
      <c r="A1395" s="6">
        <v>41739</v>
      </c>
      <c r="B1395" s="14">
        <v>0.28476800000000002</v>
      </c>
      <c r="C1395" s="14">
        <v>0.374172</v>
      </c>
      <c r="D1395" s="14">
        <v>0.34105999999999997</v>
      </c>
      <c r="E1395" s="10">
        <f t="shared" si="138"/>
        <v>1</v>
      </c>
      <c r="F1395" s="11">
        <f t="shared" si="137"/>
        <v>0.369398</v>
      </c>
      <c r="G1395" s="12">
        <f t="shared" si="139"/>
        <v>-5.6291999999999953E-2</v>
      </c>
      <c r="H1395" s="7">
        <f t="shared" si="134"/>
        <v>0</v>
      </c>
      <c r="I1395" s="7">
        <f t="shared" si="135"/>
        <v>0</v>
      </c>
      <c r="J1395" s="7">
        <f t="shared" si="136"/>
        <v>0</v>
      </c>
      <c r="K1395" s="13">
        <v>1897.28</v>
      </c>
      <c r="L1395" s="13">
        <v>1837.49</v>
      </c>
      <c r="M1395" s="13">
        <v>1872.18</v>
      </c>
    </row>
    <row r="1396" spans="1:13" x14ac:dyDescent="0.3">
      <c r="A1396" s="6">
        <v>41746</v>
      </c>
      <c r="B1396" s="14">
        <v>0.272171</v>
      </c>
      <c r="C1396" s="14">
        <v>0.38532100000000002</v>
      </c>
      <c r="D1396" s="14">
        <v>0.34250799999999998</v>
      </c>
      <c r="E1396" s="10">
        <f t="shared" si="138"/>
        <v>1</v>
      </c>
      <c r="F1396" s="11">
        <f t="shared" si="137"/>
        <v>0.35066937500000001</v>
      </c>
      <c r="G1396" s="12">
        <f t="shared" si="139"/>
        <v>-7.0336999999999983E-2</v>
      </c>
      <c r="H1396" s="7">
        <f t="shared" si="134"/>
        <v>0</v>
      </c>
      <c r="I1396" s="7">
        <f t="shared" si="135"/>
        <v>0</v>
      </c>
      <c r="J1396" s="7">
        <f t="shared" si="136"/>
        <v>0</v>
      </c>
      <c r="K1396" s="13">
        <v>1872.53</v>
      </c>
      <c r="L1396" s="13">
        <v>1814.36</v>
      </c>
      <c r="M1396" s="13">
        <v>1862.31</v>
      </c>
    </row>
    <row r="1397" spans="1:13" x14ac:dyDescent="0.3">
      <c r="A1397" s="6">
        <v>41753</v>
      </c>
      <c r="B1397" s="14">
        <v>0.34502899999999997</v>
      </c>
      <c r="C1397" s="14">
        <v>0.394737</v>
      </c>
      <c r="D1397" s="14">
        <v>0.26023400000000002</v>
      </c>
      <c r="E1397" s="10">
        <f t="shared" si="138"/>
        <v>1</v>
      </c>
      <c r="F1397" s="11">
        <f t="shared" si="137"/>
        <v>0.34418462500000002</v>
      </c>
      <c r="G1397" s="12">
        <f t="shared" si="139"/>
        <v>8.4794999999999954E-2</v>
      </c>
      <c r="H1397" s="7">
        <f t="shared" si="134"/>
        <v>0</v>
      </c>
      <c r="I1397" s="7">
        <f t="shared" si="135"/>
        <v>0</v>
      </c>
      <c r="J1397" s="7">
        <f t="shared" si="136"/>
        <v>0</v>
      </c>
      <c r="K1397" s="13">
        <v>1884.89</v>
      </c>
      <c r="L1397" s="13">
        <v>1815.8</v>
      </c>
      <c r="M1397" s="13">
        <v>1875.39</v>
      </c>
    </row>
    <row r="1398" spans="1:13" x14ac:dyDescent="0.3">
      <c r="A1398" s="6">
        <v>41760</v>
      </c>
      <c r="B1398" s="14">
        <v>0.29773500000000003</v>
      </c>
      <c r="C1398" s="14">
        <v>0.40776699999999999</v>
      </c>
      <c r="D1398" s="14">
        <v>0.29449799999999998</v>
      </c>
      <c r="E1398" s="10">
        <f t="shared" si="138"/>
        <v>1</v>
      </c>
      <c r="F1398" s="11">
        <f t="shared" si="137"/>
        <v>0.33076412499999996</v>
      </c>
      <c r="G1398" s="12">
        <f t="shared" si="139"/>
        <v>3.2370000000000454E-3</v>
      </c>
      <c r="H1398" s="7">
        <f t="shared" si="134"/>
        <v>0</v>
      </c>
      <c r="I1398" s="7">
        <f t="shared" si="135"/>
        <v>0</v>
      </c>
      <c r="J1398" s="7">
        <f t="shared" si="136"/>
        <v>0</v>
      </c>
      <c r="K1398" s="13">
        <v>1885.2</v>
      </c>
      <c r="L1398" s="13">
        <v>1850.61</v>
      </c>
      <c r="M1398" s="13">
        <v>1883.95</v>
      </c>
    </row>
    <row r="1399" spans="1:13" x14ac:dyDescent="0.3">
      <c r="A1399" s="6">
        <v>41767</v>
      </c>
      <c r="B1399" s="14">
        <v>0.283439</v>
      </c>
      <c r="C1399" s="14">
        <v>0.42993599999999998</v>
      </c>
      <c r="D1399" s="14">
        <v>0.28662399999999999</v>
      </c>
      <c r="E1399" s="10">
        <f t="shared" si="138"/>
        <v>0.99999899999999997</v>
      </c>
      <c r="F1399" s="11">
        <f t="shared" si="137"/>
        <v>0.31451799999999996</v>
      </c>
      <c r="G1399" s="12">
        <f t="shared" si="139"/>
        <v>-3.1849999999999934E-3</v>
      </c>
      <c r="H1399" s="7">
        <f t="shared" si="134"/>
        <v>0</v>
      </c>
      <c r="I1399" s="7">
        <f t="shared" si="135"/>
        <v>0</v>
      </c>
      <c r="J1399" s="7">
        <f t="shared" si="136"/>
        <v>0</v>
      </c>
      <c r="K1399" s="13">
        <v>1891.33</v>
      </c>
      <c r="L1399" s="13">
        <v>1859.79</v>
      </c>
      <c r="M1399" s="13">
        <v>1878.21</v>
      </c>
    </row>
    <row r="1400" spans="1:13" x14ac:dyDescent="0.3">
      <c r="A1400" s="6">
        <v>41774</v>
      </c>
      <c r="B1400" s="14">
        <v>0.33121</v>
      </c>
      <c r="C1400" s="14">
        <v>0.44267499999999999</v>
      </c>
      <c r="D1400" s="14">
        <v>0.22611500000000001</v>
      </c>
      <c r="E1400" s="10">
        <f t="shared" si="138"/>
        <v>1</v>
      </c>
      <c r="F1400" s="11">
        <f t="shared" si="137"/>
        <v>0.30994225000000003</v>
      </c>
      <c r="G1400" s="12">
        <f t="shared" si="139"/>
        <v>0.10509499999999999</v>
      </c>
      <c r="H1400" s="7">
        <f t="shared" si="134"/>
        <v>0</v>
      </c>
      <c r="I1400" s="7">
        <f t="shared" si="135"/>
        <v>0</v>
      </c>
      <c r="J1400" s="7">
        <f t="shared" si="136"/>
        <v>0</v>
      </c>
      <c r="K1400" s="13">
        <v>1902.17</v>
      </c>
      <c r="L1400" s="13">
        <v>1859.79</v>
      </c>
      <c r="M1400" s="13">
        <v>1888.53</v>
      </c>
    </row>
    <row r="1401" spans="1:13" x14ac:dyDescent="0.3">
      <c r="A1401" s="6">
        <v>41781</v>
      </c>
      <c r="B1401" s="14">
        <v>0.30434800000000001</v>
      </c>
      <c r="C1401" s="14">
        <v>0.43167699999999998</v>
      </c>
      <c r="D1401" s="14">
        <v>0.26397500000000002</v>
      </c>
      <c r="E1401" s="10">
        <f t="shared" si="138"/>
        <v>1</v>
      </c>
      <c r="F1401" s="11">
        <f t="shared" si="137"/>
        <v>0.30903387500000001</v>
      </c>
      <c r="G1401" s="12">
        <f t="shared" si="139"/>
        <v>4.0372999999999992E-2</v>
      </c>
      <c r="H1401" s="7">
        <f t="shared" si="134"/>
        <v>0</v>
      </c>
      <c r="I1401" s="7">
        <f t="shared" si="135"/>
        <v>0</v>
      </c>
      <c r="J1401" s="7">
        <f t="shared" si="136"/>
        <v>0</v>
      </c>
      <c r="K1401" s="13">
        <v>1902.17</v>
      </c>
      <c r="L1401" s="13">
        <v>1862.36</v>
      </c>
      <c r="M1401" s="13">
        <v>1888.03</v>
      </c>
    </row>
    <row r="1402" spans="1:13" x14ac:dyDescent="0.3">
      <c r="A1402" s="6">
        <v>41788</v>
      </c>
      <c r="B1402" s="14">
        <v>0.36464099999999999</v>
      </c>
      <c r="C1402" s="14">
        <v>0.40331499999999998</v>
      </c>
      <c r="D1402" s="14">
        <v>0.232044</v>
      </c>
      <c r="E1402" s="10">
        <f t="shared" si="138"/>
        <v>1</v>
      </c>
      <c r="F1402" s="11">
        <f t="shared" si="137"/>
        <v>0.31041762500000003</v>
      </c>
      <c r="G1402" s="12">
        <f t="shared" si="139"/>
        <v>0.13259699999999999</v>
      </c>
      <c r="H1402" s="7">
        <f t="shared" si="134"/>
        <v>0</v>
      </c>
      <c r="I1402" s="7">
        <f t="shared" si="135"/>
        <v>0</v>
      </c>
      <c r="J1402" s="7">
        <f t="shared" si="136"/>
        <v>0</v>
      </c>
      <c r="K1402" s="13">
        <v>1914.46</v>
      </c>
      <c r="L1402" s="13">
        <v>1868.14</v>
      </c>
      <c r="M1402" s="13">
        <v>1909.78</v>
      </c>
    </row>
    <row r="1403" spans="1:13" x14ac:dyDescent="0.3">
      <c r="A1403" s="6">
        <v>41795</v>
      </c>
      <c r="B1403" s="14">
        <v>0.39506200000000002</v>
      </c>
      <c r="C1403" s="14">
        <v>0.382716</v>
      </c>
      <c r="D1403" s="14">
        <v>0.222222</v>
      </c>
      <c r="E1403" s="10">
        <f t="shared" si="138"/>
        <v>1</v>
      </c>
      <c r="F1403" s="11">
        <f t="shared" si="137"/>
        <v>0.32420437499999999</v>
      </c>
      <c r="G1403" s="12">
        <f t="shared" si="139"/>
        <v>0.17284000000000002</v>
      </c>
      <c r="H1403" s="7">
        <f t="shared" si="134"/>
        <v>0</v>
      </c>
      <c r="I1403" s="7">
        <f t="shared" si="135"/>
        <v>0</v>
      </c>
      <c r="J1403" s="7">
        <f t="shared" si="136"/>
        <v>0</v>
      </c>
      <c r="K1403" s="13">
        <v>1928.63</v>
      </c>
      <c r="L1403" s="13">
        <v>1902.01</v>
      </c>
      <c r="M1403" s="13">
        <v>1927.88</v>
      </c>
    </row>
    <row r="1404" spans="1:13" x14ac:dyDescent="0.3">
      <c r="A1404" s="6">
        <v>41802</v>
      </c>
      <c r="B1404" s="14">
        <v>0.44687500000000002</v>
      </c>
      <c r="C1404" s="14">
        <v>0.34062500000000001</v>
      </c>
      <c r="D1404" s="14">
        <v>0.21249999999999999</v>
      </c>
      <c r="E1404" s="10">
        <f t="shared" si="138"/>
        <v>1</v>
      </c>
      <c r="F1404" s="11">
        <f t="shared" si="137"/>
        <v>0.34604237500000001</v>
      </c>
      <c r="G1404" s="12">
        <f t="shared" si="139"/>
        <v>0.23437500000000003</v>
      </c>
      <c r="H1404" s="7">
        <f t="shared" si="134"/>
        <v>0</v>
      </c>
      <c r="I1404" s="7">
        <f t="shared" si="135"/>
        <v>0</v>
      </c>
      <c r="J1404" s="7">
        <f t="shared" si="136"/>
        <v>0</v>
      </c>
      <c r="K1404" s="13">
        <v>1955.55</v>
      </c>
      <c r="L1404" s="13">
        <v>1918.6</v>
      </c>
      <c r="M1404" s="13">
        <v>1943.89</v>
      </c>
    </row>
    <row r="1405" spans="1:13" x14ac:dyDescent="0.3">
      <c r="A1405" s="6">
        <v>41809</v>
      </c>
      <c r="B1405" s="14">
        <v>0.351744</v>
      </c>
      <c r="C1405" s="14">
        <v>0.40697699999999998</v>
      </c>
      <c r="D1405" s="14">
        <v>0.24127899999999999</v>
      </c>
      <c r="E1405" s="10">
        <f t="shared" si="138"/>
        <v>1</v>
      </c>
      <c r="F1405" s="11">
        <f t="shared" si="137"/>
        <v>0.34688175000000004</v>
      </c>
      <c r="G1405" s="12">
        <f t="shared" si="139"/>
        <v>0.11046500000000001</v>
      </c>
      <c r="H1405" s="7">
        <f t="shared" si="134"/>
        <v>0</v>
      </c>
      <c r="I1405" s="7">
        <f t="shared" si="135"/>
        <v>0</v>
      </c>
      <c r="J1405" s="7">
        <f t="shared" si="136"/>
        <v>0</v>
      </c>
      <c r="K1405" s="13">
        <v>1957.74</v>
      </c>
      <c r="L1405" s="13">
        <v>1925.78</v>
      </c>
      <c r="M1405" s="13">
        <v>1956.98</v>
      </c>
    </row>
    <row r="1406" spans="1:13" x14ac:dyDescent="0.3">
      <c r="A1406" s="6">
        <v>41816</v>
      </c>
      <c r="B1406" s="14">
        <v>0.37220799999999998</v>
      </c>
      <c r="C1406" s="14">
        <v>0.41687299999999999</v>
      </c>
      <c r="D1406" s="14">
        <v>0.21091799999999999</v>
      </c>
      <c r="E1406" s="10">
        <f t="shared" si="138"/>
        <v>0.99999899999999986</v>
      </c>
      <c r="F1406" s="11">
        <f t="shared" si="137"/>
        <v>0.35619087500000002</v>
      </c>
      <c r="G1406" s="12">
        <f t="shared" si="139"/>
        <v>0.16128999999999999</v>
      </c>
      <c r="H1406" s="7">
        <f t="shared" si="134"/>
        <v>0</v>
      </c>
      <c r="I1406" s="7">
        <f t="shared" si="135"/>
        <v>0</v>
      </c>
      <c r="J1406" s="7">
        <f t="shared" si="136"/>
        <v>0</v>
      </c>
      <c r="K1406" s="13">
        <v>1968.17</v>
      </c>
      <c r="L1406" s="13">
        <v>1933.55</v>
      </c>
      <c r="M1406" s="13">
        <v>1959.53</v>
      </c>
    </row>
    <row r="1407" spans="1:13" x14ac:dyDescent="0.3">
      <c r="A1407" s="6">
        <v>41823</v>
      </c>
      <c r="B1407" s="14">
        <v>0.385075</v>
      </c>
      <c r="C1407" s="14">
        <v>0.39104499999999998</v>
      </c>
      <c r="D1407" s="14">
        <v>0.223881</v>
      </c>
      <c r="E1407" s="10">
        <f t="shared" si="138"/>
        <v>1.0000009999999999</v>
      </c>
      <c r="F1407" s="11">
        <f t="shared" si="137"/>
        <v>0.36889537500000003</v>
      </c>
      <c r="G1407" s="12">
        <f t="shared" si="139"/>
        <v>0.161194</v>
      </c>
      <c r="H1407" s="7">
        <f t="shared" si="134"/>
        <v>0</v>
      </c>
      <c r="I1407" s="7">
        <f t="shared" si="135"/>
        <v>0</v>
      </c>
      <c r="J1407" s="7">
        <f t="shared" si="136"/>
        <v>0</v>
      </c>
      <c r="K1407" s="13">
        <v>1978.58</v>
      </c>
      <c r="L1407" s="13">
        <v>1944.69</v>
      </c>
      <c r="M1407" s="13">
        <v>1974.62</v>
      </c>
    </row>
    <row r="1408" spans="1:13" x14ac:dyDescent="0.3">
      <c r="A1408" s="6">
        <v>41830</v>
      </c>
      <c r="B1408" s="14">
        <v>0.37640400000000002</v>
      </c>
      <c r="C1408" s="14">
        <v>0.33707900000000002</v>
      </c>
      <c r="D1408" s="14">
        <v>0.28651700000000002</v>
      </c>
      <c r="E1408" s="10">
        <f t="shared" si="138"/>
        <v>1</v>
      </c>
      <c r="F1408" s="11">
        <f t="shared" si="137"/>
        <v>0.37454462500000002</v>
      </c>
      <c r="G1408" s="12">
        <f t="shared" si="139"/>
        <v>8.9886999999999995E-2</v>
      </c>
      <c r="H1408" s="7">
        <f t="shared" ref="H1408:H1471" si="140">$B$1978</f>
        <v>0</v>
      </c>
      <c r="I1408" s="7">
        <f t="shared" ref="I1408:I1471" si="141">$B$1980</f>
        <v>0</v>
      </c>
      <c r="J1408" s="7">
        <f t="shared" ref="J1408:J1471" si="142">$B$1981</f>
        <v>0</v>
      </c>
      <c r="K1408" s="13">
        <v>1985.59</v>
      </c>
      <c r="L1408" s="13">
        <v>1958.22</v>
      </c>
      <c r="M1408" s="13">
        <v>1972.83</v>
      </c>
    </row>
    <row r="1409" spans="1:13" x14ac:dyDescent="0.3">
      <c r="A1409" s="6">
        <v>41837</v>
      </c>
      <c r="B1409" s="14">
        <v>0.323625</v>
      </c>
      <c r="C1409" s="14">
        <v>0.39158599999999999</v>
      </c>
      <c r="D1409" s="14">
        <v>0.28478999999999999</v>
      </c>
      <c r="E1409" s="10">
        <f t="shared" si="138"/>
        <v>1.0000010000000001</v>
      </c>
      <c r="F1409" s="11">
        <f t="shared" si="137"/>
        <v>0.37695424999999999</v>
      </c>
      <c r="G1409" s="12">
        <f t="shared" si="139"/>
        <v>3.8835000000000008E-2</v>
      </c>
      <c r="H1409" s="7">
        <f t="shared" si="140"/>
        <v>0</v>
      </c>
      <c r="I1409" s="7">
        <f t="shared" si="141"/>
        <v>0</v>
      </c>
      <c r="J1409" s="7">
        <f t="shared" si="142"/>
        <v>0</v>
      </c>
      <c r="K1409" s="13">
        <v>1983.94</v>
      </c>
      <c r="L1409" s="13">
        <v>1952.86</v>
      </c>
      <c r="M1409" s="13">
        <v>1981.57</v>
      </c>
    </row>
    <row r="1410" spans="1:13" x14ac:dyDescent="0.3">
      <c r="A1410" s="6">
        <v>41844</v>
      </c>
      <c r="B1410" s="14">
        <v>0.296296</v>
      </c>
      <c r="C1410" s="14">
        <v>0.40432099999999999</v>
      </c>
      <c r="D1410" s="14">
        <v>0.29938300000000001</v>
      </c>
      <c r="E1410" s="10">
        <f t="shared" si="138"/>
        <v>1</v>
      </c>
      <c r="F1410" s="11">
        <f t="shared" si="137"/>
        <v>0.36841112499999995</v>
      </c>
      <c r="G1410" s="12">
        <f t="shared" si="139"/>
        <v>-3.0870000000000064E-3</v>
      </c>
      <c r="H1410" s="7">
        <f t="shared" si="140"/>
        <v>0</v>
      </c>
      <c r="I1410" s="7">
        <f t="shared" si="141"/>
        <v>0</v>
      </c>
      <c r="J1410" s="7">
        <f t="shared" si="142"/>
        <v>0</v>
      </c>
      <c r="K1410" s="13">
        <v>1989.23</v>
      </c>
      <c r="L1410" s="13">
        <v>1955.59</v>
      </c>
      <c r="M1410" s="13">
        <v>1987.01</v>
      </c>
    </row>
    <row r="1411" spans="1:13" x14ac:dyDescent="0.3">
      <c r="A1411" s="6">
        <v>41851</v>
      </c>
      <c r="B1411" s="14">
        <v>0.311224</v>
      </c>
      <c r="C1411" s="14">
        <v>0.37755100000000003</v>
      </c>
      <c r="D1411" s="14">
        <v>0.311224</v>
      </c>
      <c r="E1411" s="10">
        <f t="shared" si="138"/>
        <v>0.99999900000000008</v>
      </c>
      <c r="F1411" s="11">
        <f t="shared" si="137"/>
        <v>0.357931375</v>
      </c>
      <c r="G1411" s="12">
        <f t="shared" si="139"/>
        <v>0</v>
      </c>
      <c r="H1411" s="7">
        <f t="shared" si="140"/>
        <v>0</v>
      </c>
      <c r="I1411" s="7">
        <f t="shared" si="141"/>
        <v>0</v>
      </c>
      <c r="J1411" s="7">
        <f t="shared" si="142"/>
        <v>0</v>
      </c>
      <c r="K1411" s="13">
        <v>1991.39</v>
      </c>
      <c r="L1411" s="13">
        <v>1962.42</v>
      </c>
      <c r="M1411" s="13">
        <v>1970.07</v>
      </c>
    </row>
    <row r="1412" spans="1:13" x14ac:dyDescent="0.3">
      <c r="A1412" s="6">
        <v>41858</v>
      </c>
      <c r="B1412" s="14">
        <v>0.308869</v>
      </c>
      <c r="C1412" s="14">
        <v>0.308869</v>
      </c>
      <c r="D1412" s="14">
        <v>0.38226300000000002</v>
      </c>
      <c r="E1412" s="10">
        <f t="shared" si="138"/>
        <v>1.0000010000000001</v>
      </c>
      <c r="F1412" s="11">
        <f t="shared" si="137"/>
        <v>0.34068062500000001</v>
      </c>
      <c r="G1412" s="12">
        <f t="shared" si="139"/>
        <v>-7.3394000000000015E-2</v>
      </c>
      <c r="H1412" s="7">
        <f t="shared" si="140"/>
        <v>0</v>
      </c>
      <c r="I1412" s="7">
        <f t="shared" si="141"/>
        <v>0</v>
      </c>
      <c r="J1412" s="7">
        <f t="shared" si="142"/>
        <v>0</v>
      </c>
      <c r="K1412" s="13">
        <v>1984.85</v>
      </c>
      <c r="L1412" s="13">
        <v>1911.45</v>
      </c>
      <c r="M1412" s="13">
        <v>1920.24</v>
      </c>
    </row>
    <row r="1413" spans="1:13" x14ac:dyDescent="0.3">
      <c r="A1413" s="6">
        <v>41865</v>
      </c>
      <c r="B1413" s="14">
        <v>0.398119</v>
      </c>
      <c r="C1413" s="14">
        <v>0.33228799999999997</v>
      </c>
      <c r="D1413" s="14">
        <v>0.269592</v>
      </c>
      <c r="E1413" s="10">
        <f t="shared" si="138"/>
        <v>0.99999900000000008</v>
      </c>
      <c r="F1413" s="11">
        <f t="shared" si="137"/>
        <v>0.34647749999999999</v>
      </c>
      <c r="G1413" s="12">
        <f t="shared" si="139"/>
        <v>0.128527</v>
      </c>
      <c r="H1413" s="7">
        <f t="shared" si="140"/>
        <v>0</v>
      </c>
      <c r="I1413" s="7">
        <f t="shared" si="141"/>
        <v>0</v>
      </c>
      <c r="J1413" s="7">
        <f t="shared" si="142"/>
        <v>0</v>
      </c>
      <c r="K1413" s="13">
        <v>1936.34</v>
      </c>
      <c r="L1413" s="13">
        <v>1904.78</v>
      </c>
      <c r="M1413" s="13">
        <v>1946.72</v>
      </c>
    </row>
    <row r="1414" spans="1:13" x14ac:dyDescent="0.3">
      <c r="A1414" s="6">
        <v>41872</v>
      </c>
      <c r="B1414" s="14">
        <v>0.46107799999999999</v>
      </c>
      <c r="C1414" s="14">
        <v>0.30239500000000002</v>
      </c>
      <c r="D1414" s="14">
        <v>0.23652699999999999</v>
      </c>
      <c r="E1414" s="10">
        <f t="shared" si="138"/>
        <v>1</v>
      </c>
      <c r="F1414" s="11">
        <f t="shared" si="137"/>
        <v>0.35758624999999999</v>
      </c>
      <c r="G1414" s="12">
        <f t="shared" si="139"/>
        <v>0.224551</v>
      </c>
      <c r="H1414" s="7">
        <f t="shared" si="140"/>
        <v>0</v>
      </c>
      <c r="I1414" s="7">
        <f t="shared" si="141"/>
        <v>0</v>
      </c>
      <c r="J1414" s="7">
        <f t="shared" si="142"/>
        <v>0</v>
      </c>
      <c r="K1414" s="13">
        <v>1988.57</v>
      </c>
      <c r="L1414" s="13">
        <v>1928.29</v>
      </c>
      <c r="M1414" s="13">
        <v>1986.51</v>
      </c>
    </row>
    <row r="1415" spans="1:13" x14ac:dyDescent="0.3">
      <c r="A1415" s="6">
        <v>41879</v>
      </c>
      <c r="B1415" s="14">
        <v>0.519231</v>
      </c>
      <c r="C1415" s="14">
        <v>0.288462</v>
      </c>
      <c r="D1415" s="14">
        <v>0.19230800000000001</v>
      </c>
      <c r="E1415" s="10">
        <f t="shared" si="138"/>
        <v>1.0000009999999999</v>
      </c>
      <c r="F1415" s="11">
        <f t="shared" si="137"/>
        <v>0.37435575000000004</v>
      </c>
      <c r="G1415" s="12">
        <f t="shared" si="139"/>
        <v>0.32692299999999996</v>
      </c>
      <c r="H1415" s="7">
        <f t="shared" si="140"/>
        <v>0</v>
      </c>
      <c r="I1415" s="7">
        <f t="shared" si="141"/>
        <v>0</v>
      </c>
      <c r="J1415" s="7">
        <f t="shared" si="142"/>
        <v>0</v>
      </c>
      <c r="K1415" s="13">
        <v>2005.04</v>
      </c>
      <c r="L1415" s="13">
        <v>1972.73</v>
      </c>
      <c r="M1415" s="13">
        <v>2000.12</v>
      </c>
    </row>
    <row r="1416" spans="1:13" x14ac:dyDescent="0.3">
      <c r="A1416" s="6">
        <v>41886</v>
      </c>
      <c r="B1416" s="14">
        <v>0.44674599999999998</v>
      </c>
      <c r="C1416" s="14">
        <v>0.31360900000000003</v>
      </c>
      <c r="D1416" s="14">
        <v>0.239645</v>
      </c>
      <c r="E1416" s="10">
        <f t="shared" si="138"/>
        <v>1</v>
      </c>
      <c r="F1416" s="11">
        <f t="shared" si="137"/>
        <v>0.3831485</v>
      </c>
      <c r="G1416" s="12">
        <f t="shared" si="139"/>
        <v>0.20710099999999998</v>
      </c>
      <c r="H1416" s="7">
        <f t="shared" si="140"/>
        <v>0</v>
      </c>
      <c r="I1416" s="7">
        <f t="shared" si="141"/>
        <v>0</v>
      </c>
      <c r="J1416" s="7">
        <f t="shared" si="142"/>
        <v>0</v>
      </c>
      <c r="K1416" s="13">
        <v>2009.28</v>
      </c>
      <c r="L1416" s="13">
        <v>1990.52</v>
      </c>
      <c r="M1416" s="13">
        <v>2000.72</v>
      </c>
    </row>
    <row r="1417" spans="1:13" x14ac:dyDescent="0.3">
      <c r="A1417" s="6">
        <v>41893</v>
      </c>
      <c r="B1417" s="14">
        <v>0.40384599999999998</v>
      </c>
      <c r="C1417" s="14">
        <v>0.33012799999999998</v>
      </c>
      <c r="D1417" s="14">
        <v>0.26602599999999998</v>
      </c>
      <c r="E1417" s="10">
        <f t="shared" si="138"/>
        <v>0.99999999999999989</v>
      </c>
      <c r="F1417" s="11">
        <f t="shared" ref="F1417:F1480" si="143">AVERAGE(B1410:B1417)</f>
        <v>0.39317612500000004</v>
      </c>
      <c r="G1417" s="12">
        <f t="shared" si="139"/>
        <v>0.13782</v>
      </c>
      <c r="H1417" s="7">
        <f t="shared" si="140"/>
        <v>0</v>
      </c>
      <c r="I1417" s="7">
        <f t="shared" si="141"/>
        <v>0</v>
      </c>
      <c r="J1417" s="7">
        <f t="shared" si="142"/>
        <v>0</v>
      </c>
      <c r="K1417" s="13">
        <v>2011.17</v>
      </c>
      <c r="L1417" s="13">
        <v>1982.99</v>
      </c>
      <c r="M1417" s="13">
        <v>1995.69</v>
      </c>
    </row>
    <row r="1418" spans="1:13" x14ac:dyDescent="0.3">
      <c r="A1418" s="6">
        <v>41900</v>
      </c>
      <c r="B1418" s="14">
        <v>0.42236000000000001</v>
      </c>
      <c r="C1418" s="14">
        <v>0.34782600000000002</v>
      </c>
      <c r="D1418" s="14">
        <v>0.22981399999999999</v>
      </c>
      <c r="E1418" s="10">
        <f t="shared" si="138"/>
        <v>1</v>
      </c>
      <c r="F1418" s="11">
        <f t="shared" si="143"/>
        <v>0.40893412500000004</v>
      </c>
      <c r="G1418" s="12">
        <f t="shared" si="139"/>
        <v>0.19254600000000002</v>
      </c>
      <c r="H1418" s="7">
        <f t="shared" si="140"/>
        <v>0</v>
      </c>
      <c r="I1418" s="7">
        <f t="shared" si="141"/>
        <v>0</v>
      </c>
      <c r="J1418" s="7">
        <f t="shared" si="142"/>
        <v>0</v>
      </c>
      <c r="K1418" s="13">
        <v>2010.74</v>
      </c>
      <c r="L1418" s="13">
        <v>1978.48</v>
      </c>
      <c r="M1418" s="13">
        <v>2001.57</v>
      </c>
    </row>
    <row r="1419" spans="1:13" x14ac:dyDescent="0.3">
      <c r="A1419" s="6">
        <v>41907</v>
      </c>
      <c r="B1419" s="14">
        <v>0.41836699999999999</v>
      </c>
      <c r="C1419" s="14">
        <v>0.29931999999999997</v>
      </c>
      <c r="D1419" s="14">
        <v>0.28231299999999998</v>
      </c>
      <c r="E1419" s="10">
        <f t="shared" si="138"/>
        <v>1</v>
      </c>
      <c r="F1419" s="11">
        <f t="shared" si="143"/>
        <v>0.42232700000000001</v>
      </c>
      <c r="G1419" s="12">
        <f t="shared" si="139"/>
        <v>0.13605400000000001</v>
      </c>
      <c r="H1419" s="7">
        <f t="shared" si="140"/>
        <v>0</v>
      </c>
      <c r="I1419" s="7">
        <f t="shared" si="141"/>
        <v>0</v>
      </c>
      <c r="J1419" s="7">
        <f t="shared" si="142"/>
        <v>0</v>
      </c>
      <c r="K1419" s="13">
        <v>2019.26</v>
      </c>
      <c r="L1419" s="13">
        <v>1978.63</v>
      </c>
      <c r="M1419" s="13">
        <v>1998.3</v>
      </c>
    </row>
    <row r="1420" spans="1:13" x14ac:dyDescent="0.3">
      <c r="A1420" s="6">
        <v>41914</v>
      </c>
      <c r="B1420" s="14">
        <v>0.35416700000000001</v>
      </c>
      <c r="C1420" s="14">
        <v>0.33680599999999999</v>
      </c>
      <c r="D1420" s="14">
        <v>0.30902800000000002</v>
      </c>
      <c r="E1420" s="10">
        <f t="shared" si="138"/>
        <v>1.0000010000000001</v>
      </c>
      <c r="F1420" s="11">
        <f t="shared" si="143"/>
        <v>0.42798924999999999</v>
      </c>
      <c r="G1420" s="12">
        <f t="shared" si="139"/>
        <v>4.5138999999999985E-2</v>
      </c>
      <c r="H1420" s="7">
        <f t="shared" si="140"/>
        <v>0</v>
      </c>
      <c r="I1420" s="7">
        <f t="shared" si="141"/>
        <v>0</v>
      </c>
      <c r="J1420" s="7">
        <f t="shared" si="142"/>
        <v>0</v>
      </c>
      <c r="K1420" s="13">
        <v>1999.79</v>
      </c>
      <c r="L1420" s="13">
        <v>1941.72</v>
      </c>
      <c r="M1420" s="13">
        <v>1946.16</v>
      </c>
    </row>
    <row r="1421" spans="1:13" x14ac:dyDescent="0.3">
      <c r="A1421" s="6">
        <v>41921</v>
      </c>
      <c r="B1421" s="14">
        <v>0.39877299999999999</v>
      </c>
      <c r="C1421" s="14">
        <v>0.29141099999999998</v>
      </c>
      <c r="D1421" s="14">
        <v>0.30981599999999998</v>
      </c>
      <c r="E1421" s="10">
        <f t="shared" si="138"/>
        <v>0.99999999999999989</v>
      </c>
      <c r="F1421" s="11">
        <f t="shared" si="143"/>
        <v>0.42807099999999992</v>
      </c>
      <c r="G1421" s="12">
        <f t="shared" si="139"/>
        <v>8.8957000000000008E-2</v>
      </c>
      <c r="H1421" s="7">
        <f t="shared" si="140"/>
        <v>0</v>
      </c>
      <c r="I1421" s="7">
        <f t="shared" si="141"/>
        <v>0</v>
      </c>
      <c r="J1421" s="7">
        <f t="shared" si="142"/>
        <v>0</v>
      </c>
      <c r="K1421" s="13">
        <v>1985.17</v>
      </c>
      <c r="L1421" s="13">
        <v>1925.25</v>
      </c>
      <c r="M1421" s="13">
        <v>1968.89</v>
      </c>
    </row>
    <row r="1422" spans="1:13" x14ac:dyDescent="0.3">
      <c r="A1422" s="6">
        <v>41928</v>
      </c>
      <c r="B1422" s="14">
        <v>0.42663000000000001</v>
      </c>
      <c r="C1422" s="14">
        <v>0.23641300000000001</v>
      </c>
      <c r="D1422" s="14">
        <v>0.33695700000000001</v>
      </c>
      <c r="E1422" s="10">
        <f t="shared" si="138"/>
        <v>1</v>
      </c>
      <c r="F1422" s="11">
        <f t="shared" si="143"/>
        <v>0.42376499999999995</v>
      </c>
      <c r="G1422" s="12">
        <f t="shared" si="139"/>
        <v>8.9673000000000003E-2</v>
      </c>
      <c r="H1422" s="7">
        <f t="shared" si="140"/>
        <v>0</v>
      </c>
      <c r="I1422" s="7">
        <f t="shared" si="141"/>
        <v>0</v>
      </c>
      <c r="J1422" s="7">
        <f t="shared" si="142"/>
        <v>0</v>
      </c>
      <c r="K1422" s="13">
        <v>1970.36</v>
      </c>
      <c r="L1422" s="13">
        <v>1820.66</v>
      </c>
      <c r="M1422" s="13">
        <v>1862.49</v>
      </c>
    </row>
    <row r="1423" spans="1:13" x14ac:dyDescent="0.3">
      <c r="A1423" s="6">
        <v>41935</v>
      </c>
      <c r="B1423" s="14">
        <v>0.49687500000000001</v>
      </c>
      <c r="C1423" s="14">
        <v>0.27812500000000001</v>
      </c>
      <c r="D1423" s="14">
        <v>0.22500000000000001</v>
      </c>
      <c r="E1423" s="10">
        <f t="shared" si="138"/>
        <v>1</v>
      </c>
      <c r="F1423" s="11">
        <f t="shared" si="143"/>
        <v>0.42097049999999997</v>
      </c>
      <c r="G1423" s="12">
        <f t="shared" si="139"/>
        <v>0.27187499999999998</v>
      </c>
      <c r="H1423" s="7">
        <f t="shared" si="140"/>
        <v>0</v>
      </c>
      <c r="I1423" s="7">
        <f t="shared" si="141"/>
        <v>0</v>
      </c>
      <c r="J1423" s="7">
        <f t="shared" si="142"/>
        <v>0</v>
      </c>
      <c r="K1423" s="13">
        <v>1949.31</v>
      </c>
      <c r="L1423" s="13">
        <v>1820.66</v>
      </c>
      <c r="M1423" s="13">
        <v>1927.11</v>
      </c>
    </row>
    <row r="1424" spans="1:13" x14ac:dyDescent="0.3">
      <c r="A1424" s="6">
        <v>41942</v>
      </c>
      <c r="B1424" s="14">
        <v>0.49371100000000001</v>
      </c>
      <c r="C1424" s="14">
        <v>0.295597</v>
      </c>
      <c r="D1424" s="14">
        <v>0.21069199999999999</v>
      </c>
      <c r="E1424" s="10">
        <f t="shared" si="138"/>
        <v>1</v>
      </c>
      <c r="F1424" s="11">
        <f t="shared" si="143"/>
        <v>0.42684112500000004</v>
      </c>
      <c r="G1424" s="12">
        <f t="shared" si="139"/>
        <v>0.28301900000000002</v>
      </c>
      <c r="H1424" s="7">
        <f t="shared" si="140"/>
        <v>0</v>
      </c>
      <c r="I1424" s="7">
        <f t="shared" si="141"/>
        <v>0</v>
      </c>
      <c r="J1424" s="7">
        <f t="shared" si="142"/>
        <v>0</v>
      </c>
      <c r="K1424" s="13">
        <v>1991.4</v>
      </c>
      <c r="L1424" s="13">
        <v>1909.38</v>
      </c>
      <c r="M1424" s="13">
        <v>1982.3</v>
      </c>
    </row>
    <row r="1425" spans="1:13" x14ac:dyDescent="0.3">
      <c r="A1425" s="6">
        <v>41949</v>
      </c>
      <c r="B1425" s="14">
        <v>0.52688199999999996</v>
      </c>
      <c r="C1425" s="14">
        <v>0.32258100000000001</v>
      </c>
      <c r="D1425" s="14">
        <v>0.15053800000000001</v>
      </c>
      <c r="E1425" s="10">
        <f t="shared" si="138"/>
        <v>1.0000009999999999</v>
      </c>
      <c r="F1425" s="11">
        <f t="shared" si="143"/>
        <v>0.44222062500000009</v>
      </c>
      <c r="G1425" s="12">
        <f t="shared" si="139"/>
        <v>0.37634399999999996</v>
      </c>
      <c r="H1425" s="7">
        <f t="shared" si="140"/>
        <v>0</v>
      </c>
      <c r="I1425" s="7">
        <f t="shared" si="141"/>
        <v>0</v>
      </c>
      <c r="J1425" s="7">
        <f t="shared" si="142"/>
        <v>0</v>
      </c>
      <c r="K1425" s="13">
        <v>2024.46</v>
      </c>
      <c r="L1425" s="13">
        <v>1964.14</v>
      </c>
      <c r="M1425" s="13">
        <v>2023.57</v>
      </c>
    </row>
    <row r="1426" spans="1:13" x14ac:dyDescent="0.3">
      <c r="A1426" s="6">
        <v>41956</v>
      </c>
      <c r="B1426" s="14">
        <v>0.57930999999999999</v>
      </c>
      <c r="C1426" s="14">
        <v>0.22758600000000001</v>
      </c>
      <c r="D1426" s="14">
        <v>0.193103</v>
      </c>
      <c r="E1426" s="10">
        <f t="shared" si="138"/>
        <v>0.99999900000000008</v>
      </c>
      <c r="F1426" s="11">
        <f t="shared" si="143"/>
        <v>0.46183937500000005</v>
      </c>
      <c r="G1426" s="12">
        <f t="shared" si="139"/>
        <v>0.38620699999999997</v>
      </c>
      <c r="H1426" s="7">
        <f t="shared" si="140"/>
        <v>0</v>
      </c>
      <c r="I1426" s="7">
        <f t="shared" si="141"/>
        <v>0</v>
      </c>
      <c r="J1426" s="7">
        <f t="shared" si="142"/>
        <v>0</v>
      </c>
      <c r="K1426" s="13">
        <v>2041.28</v>
      </c>
      <c r="L1426" s="13">
        <v>2001.01</v>
      </c>
      <c r="M1426" s="13">
        <v>2038.25</v>
      </c>
    </row>
    <row r="1427" spans="1:13" x14ac:dyDescent="0.3">
      <c r="A1427" s="6">
        <v>41963</v>
      </c>
      <c r="B1427" s="14">
        <v>0.491176</v>
      </c>
      <c r="C1427" s="14">
        <v>0.270588</v>
      </c>
      <c r="D1427" s="14">
        <v>0.238235</v>
      </c>
      <c r="E1427" s="10">
        <f t="shared" si="138"/>
        <v>0.99999899999999997</v>
      </c>
      <c r="F1427" s="11">
        <f t="shared" si="143"/>
        <v>0.47094049999999998</v>
      </c>
      <c r="G1427" s="12">
        <f t="shared" si="139"/>
        <v>0.25294099999999997</v>
      </c>
      <c r="H1427" s="7">
        <f t="shared" si="140"/>
        <v>0</v>
      </c>
      <c r="I1427" s="7">
        <f t="shared" si="141"/>
        <v>0</v>
      </c>
      <c r="J1427" s="7">
        <f t="shared" si="142"/>
        <v>0</v>
      </c>
      <c r="K1427" s="13">
        <v>2056.08</v>
      </c>
      <c r="L1427" s="13">
        <v>2030.44</v>
      </c>
      <c r="M1427" s="13">
        <v>2048.7199999999998</v>
      </c>
    </row>
    <row r="1428" spans="1:13" x14ac:dyDescent="0.3">
      <c r="A1428" s="6">
        <v>41970</v>
      </c>
      <c r="B1428" s="14">
        <v>0.52145200000000003</v>
      </c>
      <c r="C1428" s="14">
        <v>0.27062700000000001</v>
      </c>
      <c r="D1428" s="14">
        <v>0.20792099999999999</v>
      </c>
      <c r="E1428" s="10">
        <f t="shared" si="138"/>
        <v>1</v>
      </c>
      <c r="F1428" s="11">
        <f t="shared" si="143"/>
        <v>0.491851125</v>
      </c>
      <c r="G1428" s="12">
        <f t="shared" si="139"/>
        <v>0.313531</v>
      </c>
      <c r="H1428" s="7">
        <f t="shared" si="140"/>
        <v>0</v>
      </c>
      <c r="I1428" s="7">
        <f t="shared" si="141"/>
        <v>0</v>
      </c>
      <c r="J1428" s="7">
        <f t="shared" si="142"/>
        <v>0</v>
      </c>
      <c r="K1428" s="13">
        <v>2075.7600000000002</v>
      </c>
      <c r="L1428" s="13">
        <v>2040.37</v>
      </c>
      <c r="M1428" s="13">
        <v>2067.56</v>
      </c>
    </row>
    <row r="1429" spans="1:13" x14ac:dyDescent="0.3">
      <c r="A1429" s="6">
        <v>41977</v>
      </c>
      <c r="B1429" s="14">
        <v>0.42677799999999999</v>
      </c>
      <c r="C1429" s="14">
        <v>0.31380799999999998</v>
      </c>
      <c r="D1429" s="14">
        <v>0.25941399999999998</v>
      </c>
      <c r="E1429" s="10">
        <f t="shared" si="138"/>
        <v>1</v>
      </c>
      <c r="F1429" s="11">
        <f t="shared" si="143"/>
        <v>0.49535174999999998</v>
      </c>
      <c r="G1429" s="12">
        <f t="shared" si="139"/>
        <v>0.16736400000000001</v>
      </c>
      <c r="H1429" s="7">
        <f t="shared" si="140"/>
        <v>0</v>
      </c>
      <c r="I1429" s="7">
        <f t="shared" si="141"/>
        <v>0</v>
      </c>
      <c r="J1429" s="7">
        <f t="shared" si="142"/>
        <v>0</v>
      </c>
      <c r="K1429" s="13">
        <v>2076.2800000000002</v>
      </c>
      <c r="L1429" s="13">
        <v>2049.5700000000002</v>
      </c>
      <c r="M1429" s="13">
        <v>2074.33</v>
      </c>
    </row>
    <row r="1430" spans="1:13" x14ac:dyDescent="0.3">
      <c r="A1430" s="6">
        <v>41984</v>
      </c>
      <c r="B1430" s="14">
        <v>0.45017200000000002</v>
      </c>
      <c r="C1430" s="14">
        <v>0.32645999999999997</v>
      </c>
      <c r="D1430" s="14">
        <v>0.22336800000000001</v>
      </c>
      <c r="E1430" s="10">
        <f t="shared" si="138"/>
        <v>1</v>
      </c>
      <c r="F1430" s="11">
        <f t="shared" si="143"/>
        <v>0.49829449999999997</v>
      </c>
      <c r="G1430" s="12">
        <f t="shared" si="139"/>
        <v>0.22680400000000001</v>
      </c>
      <c r="H1430" s="7">
        <f t="shared" si="140"/>
        <v>0</v>
      </c>
      <c r="I1430" s="7">
        <f t="shared" si="141"/>
        <v>0</v>
      </c>
      <c r="J1430" s="7">
        <f t="shared" si="142"/>
        <v>0</v>
      </c>
      <c r="K1430" s="13">
        <v>2079.4699999999998</v>
      </c>
      <c r="L1430" s="13">
        <v>2024.26</v>
      </c>
      <c r="M1430" s="13">
        <v>2026.14</v>
      </c>
    </row>
    <row r="1431" spans="1:13" x14ac:dyDescent="0.3">
      <c r="A1431" s="6">
        <v>41991</v>
      </c>
      <c r="B1431" s="14">
        <v>0.38735199999999997</v>
      </c>
      <c r="C1431" s="14">
        <v>0.34387400000000001</v>
      </c>
      <c r="D1431" s="14">
        <v>0.26877499999999999</v>
      </c>
      <c r="E1431" s="10">
        <f t="shared" si="138"/>
        <v>1.0000009999999999</v>
      </c>
      <c r="F1431" s="11">
        <f t="shared" si="143"/>
        <v>0.48460412499999994</v>
      </c>
      <c r="G1431" s="12">
        <f t="shared" si="139"/>
        <v>0.11857699999999999</v>
      </c>
      <c r="H1431" s="7">
        <f t="shared" si="140"/>
        <v>0</v>
      </c>
      <c r="I1431" s="7">
        <f t="shared" si="141"/>
        <v>0</v>
      </c>
      <c r="J1431" s="7">
        <f t="shared" si="142"/>
        <v>0</v>
      </c>
      <c r="K1431" s="13">
        <v>2060.6</v>
      </c>
      <c r="L1431" s="13">
        <v>2002.33</v>
      </c>
      <c r="M1431" s="13">
        <v>2012.89</v>
      </c>
    </row>
    <row r="1432" spans="1:13" x14ac:dyDescent="0.3">
      <c r="A1432" s="6">
        <v>41998</v>
      </c>
      <c r="B1432" s="14">
        <v>0.50943400000000005</v>
      </c>
      <c r="C1432" s="14">
        <v>0.30188700000000002</v>
      </c>
      <c r="D1432" s="14">
        <v>0.18867900000000001</v>
      </c>
      <c r="E1432" s="10">
        <f t="shared" si="138"/>
        <v>1</v>
      </c>
      <c r="F1432" s="11">
        <f t="shared" si="143"/>
        <v>0.48656950000000004</v>
      </c>
      <c r="G1432" s="12">
        <f t="shared" si="139"/>
        <v>0.32075500000000001</v>
      </c>
      <c r="H1432" s="7">
        <f t="shared" si="140"/>
        <v>0</v>
      </c>
      <c r="I1432" s="7">
        <f t="shared" si="141"/>
        <v>0</v>
      </c>
      <c r="J1432" s="7">
        <f t="shared" si="142"/>
        <v>0</v>
      </c>
      <c r="K1432" s="13">
        <v>2093.5500000000002</v>
      </c>
      <c r="L1432" s="13">
        <v>2018.98</v>
      </c>
      <c r="M1432" s="13">
        <v>2090.5700000000002</v>
      </c>
    </row>
    <row r="1433" spans="1:13" x14ac:dyDescent="0.3">
      <c r="A1433" s="6">
        <v>42005</v>
      </c>
      <c r="B1433" s="14">
        <v>0.51737500000000003</v>
      </c>
      <c r="C1433" s="14">
        <v>0.28957500000000003</v>
      </c>
      <c r="D1433" s="14">
        <v>0.19305</v>
      </c>
      <c r="E1433" s="10">
        <f t="shared" si="138"/>
        <v>1</v>
      </c>
      <c r="F1433" s="11">
        <f t="shared" si="143"/>
        <v>0.48538112499999997</v>
      </c>
      <c r="G1433" s="12">
        <f t="shared" si="139"/>
        <v>0.32432500000000003</v>
      </c>
      <c r="H1433" s="7">
        <f t="shared" si="140"/>
        <v>0</v>
      </c>
      <c r="I1433" s="7">
        <f t="shared" si="141"/>
        <v>0</v>
      </c>
      <c r="J1433" s="7">
        <f t="shared" si="142"/>
        <v>0</v>
      </c>
      <c r="K1433" s="13">
        <v>2093.5500000000002</v>
      </c>
      <c r="L1433" s="13">
        <v>2017.34</v>
      </c>
      <c r="M1433" s="13">
        <v>2020.58</v>
      </c>
    </row>
    <row r="1434" spans="1:13" x14ac:dyDescent="0.3">
      <c r="A1434" s="6">
        <v>42012</v>
      </c>
      <c r="B1434" s="14">
        <v>0.41007199999999999</v>
      </c>
      <c r="C1434" s="14">
        <v>0.31295000000000001</v>
      </c>
      <c r="D1434" s="14">
        <v>0.276978</v>
      </c>
      <c r="E1434" s="10">
        <f t="shared" si="138"/>
        <v>1</v>
      </c>
      <c r="F1434" s="11">
        <f t="shared" si="143"/>
        <v>0.46422637500000002</v>
      </c>
      <c r="G1434" s="12">
        <f t="shared" si="139"/>
        <v>0.13309399999999999</v>
      </c>
      <c r="H1434" s="7">
        <f t="shared" si="140"/>
        <v>0</v>
      </c>
      <c r="I1434" s="7">
        <f t="shared" si="141"/>
        <v>0</v>
      </c>
      <c r="J1434" s="7">
        <f t="shared" si="142"/>
        <v>0</v>
      </c>
      <c r="K1434" s="13">
        <v>2093.5500000000002</v>
      </c>
      <c r="L1434" s="13">
        <v>1992.44</v>
      </c>
      <c r="M1434" s="13">
        <v>2025.9</v>
      </c>
    </row>
    <row r="1435" spans="1:13" x14ac:dyDescent="0.3">
      <c r="A1435" s="6">
        <v>42019</v>
      </c>
      <c r="B1435" s="14">
        <v>0.461059</v>
      </c>
      <c r="C1435" s="14">
        <v>0.323988</v>
      </c>
      <c r="D1435" s="14">
        <v>0.21495300000000001</v>
      </c>
      <c r="E1435" s="10">
        <f t="shared" si="138"/>
        <v>1</v>
      </c>
      <c r="F1435" s="11">
        <f t="shared" si="143"/>
        <v>0.46046175</v>
      </c>
      <c r="G1435" s="12">
        <f t="shared" si="139"/>
        <v>0.24610599999999999</v>
      </c>
      <c r="H1435" s="7">
        <f t="shared" si="140"/>
        <v>0</v>
      </c>
      <c r="I1435" s="7">
        <f t="shared" si="141"/>
        <v>0</v>
      </c>
      <c r="J1435" s="7">
        <f t="shared" si="142"/>
        <v>0</v>
      </c>
      <c r="K1435" s="13">
        <v>2064.4299999999998</v>
      </c>
      <c r="L1435" s="13">
        <v>1988.44</v>
      </c>
      <c r="M1435" s="13">
        <v>2011.27</v>
      </c>
    </row>
    <row r="1436" spans="1:13" x14ac:dyDescent="0.3">
      <c r="A1436" s="6">
        <v>42026</v>
      </c>
      <c r="B1436" s="14">
        <v>0.37142900000000001</v>
      </c>
      <c r="C1436" s="14">
        <v>0.320635</v>
      </c>
      <c r="D1436" s="14">
        <v>0.30793700000000002</v>
      </c>
      <c r="E1436" s="10">
        <f t="shared" si="138"/>
        <v>1.0000010000000001</v>
      </c>
      <c r="F1436" s="11">
        <f t="shared" si="143"/>
        <v>0.441708875</v>
      </c>
      <c r="G1436" s="12">
        <f t="shared" si="139"/>
        <v>6.3491999999999993E-2</v>
      </c>
      <c r="H1436" s="7">
        <f t="shared" si="140"/>
        <v>0</v>
      </c>
      <c r="I1436" s="7">
        <f t="shared" si="141"/>
        <v>0</v>
      </c>
      <c r="J1436" s="7">
        <f t="shared" si="142"/>
        <v>0</v>
      </c>
      <c r="K1436" s="13">
        <v>2056.9299999999998</v>
      </c>
      <c r="L1436" s="13">
        <v>1988.12</v>
      </c>
      <c r="M1436" s="13">
        <v>2032.12</v>
      </c>
    </row>
    <row r="1437" spans="1:13" x14ac:dyDescent="0.3">
      <c r="A1437" s="6">
        <v>42033</v>
      </c>
      <c r="B1437" s="14">
        <v>0.441718</v>
      </c>
      <c r="C1437" s="14">
        <v>0.33435599999999999</v>
      </c>
      <c r="D1437" s="14">
        <v>0.22392599999999999</v>
      </c>
      <c r="E1437" s="10">
        <f t="shared" ref="E1437:E1500" si="144">SUM(B1437:D1437)</f>
        <v>0.99999999999999989</v>
      </c>
      <c r="F1437" s="11">
        <f t="shared" si="143"/>
        <v>0.44357637499999997</v>
      </c>
      <c r="G1437" s="12">
        <f t="shared" ref="G1437:G1500" si="145">B1437-D1437</f>
        <v>0.21779200000000001</v>
      </c>
      <c r="H1437" s="7">
        <f t="shared" si="140"/>
        <v>0</v>
      </c>
      <c r="I1437" s="7">
        <f t="shared" si="141"/>
        <v>0</v>
      </c>
      <c r="J1437" s="7">
        <f t="shared" si="142"/>
        <v>0</v>
      </c>
      <c r="K1437" s="13">
        <v>2064.62</v>
      </c>
      <c r="L1437" s="13">
        <v>2001.49</v>
      </c>
      <c r="M1437" s="13">
        <v>2002.16</v>
      </c>
    </row>
    <row r="1438" spans="1:13" x14ac:dyDescent="0.3">
      <c r="A1438" s="6">
        <v>42040</v>
      </c>
      <c r="B1438" s="14">
        <v>0.35494900000000001</v>
      </c>
      <c r="C1438" s="14">
        <v>0.32081900000000002</v>
      </c>
      <c r="D1438" s="14">
        <v>0.32423200000000002</v>
      </c>
      <c r="E1438" s="10">
        <f t="shared" si="144"/>
        <v>1</v>
      </c>
      <c r="F1438" s="11">
        <f t="shared" si="143"/>
        <v>0.43167349999999999</v>
      </c>
      <c r="G1438" s="12">
        <f t="shared" si="145"/>
        <v>3.0716999999999994E-2</v>
      </c>
      <c r="H1438" s="7">
        <f t="shared" si="140"/>
        <v>0</v>
      </c>
      <c r="I1438" s="7">
        <f t="shared" si="141"/>
        <v>0</v>
      </c>
      <c r="J1438" s="7">
        <f t="shared" si="142"/>
        <v>0</v>
      </c>
      <c r="K1438" s="13">
        <v>2057.62</v>
      </c>
      <c r="L1438" s="13">
        <v>1980.9</v>
      </c>
      <c r="M1438" s="13">
        <v>2050.0300000000002</v>
      </c>
    </row>
    <row r="1439" spans="1:13" x14ac:dyDescent="0.3">
      <c r="A1439" s="6">
        <v>42047</v>
      </c>
      <c r="B1439" s="14">
        <v>0.4</v>
      </c>
      <c r="C1439" s="14">
        <v>0.39672099999999999</v>
      </c>
      <c r="D1439" s="14">
        <v>0.20327899999999999</v>
      </c>
      <c r="E1439" s="10">
        <f t="shared" si="144"/>
        <v>1</v>
      </c>
      <c r="F1439" s="11">
        <f t="shared" si="143"/>
        <v>0.43325449999999999</v>
      </c>
      <c r="G1439" s="12">
        <f t="shared" si="145"/>
        <v>0.19672100000000003</v>
      </c>
      <c r="H1439" s="7">
        <f t="shared" si="140"/>
        <v>0</v>
      </c>
      <c r="I1439" s="7">
        <f t="shared" si="141"/>
        <v>0</v>
      </c>
      <c r="J1439" s="7">
        <f t="shared" si="142"/>
        <v>0</v>
      </c>
      <c r="K1439" s="13">
        <v>2073.48</v>
      </c>
      <c r="L1439" s="13">
        <v>2022.71</v>
      </c>
      <c r="M1439" s="13">
        <v>2068.5300000000002</v>
      </c>
    </row>
    <row r="1440" spans="1:13" x14ac:dyDescent="0.3">
      <c r="A1440" s="6">
        <v>42054</v>
      </c>
      <c r="B1440" s="14">
        <v>0.47019899999999998</v>
      </c>
      <c r="C1440" s="14">
        <v>0.350993</v>
      </c>
      <c r="D1440" s="14">
        <v>0.17880799999999999</v>
      </c>
      <c r="E1440" s="10">
        <f t="shared" si="144"/>
        <v>0.99999999999999989</v>
      </c>
      <c r="F1440" s="11">
        <f t="shared" si="143"/>
        <v>0.42835012499999997</v>
      </c>
      <c r="G1440" s="12">
        <f t="shared" si="145"/>
        <v>0.29139099999999996</v>
      </c>
      <c r="H1440" s="7">
        <f t="shared" si="140"/>
        <v>0</v>
      </c>
      <c r="I1440" s="7">
        <f t="shared" si="141"/>
        <v>0</v>
      </c>
      <c r="J1440" s="7">
        <f t="shared" si="142"/>
        <v>0</v>
      </c>
      <c r="K1440" s="13">
        <v>2101.3000000000002</v>
      </c>
      <c r="L1440" s="13">
        <v>2041.88</v>
      </c>
      <c r="M1440" s="13">
        <v>2099.6799999999998</v>
      </c>
    </row>
    <row r="1441" spans="1:13" x14ac:dyDescent="0.3">
      <c r="A1441" s="6">
        <v>42061</v>
      </c>
      <c r="B1441" s="14">
        <v>0.453731</v>
      </c>
      <c r="C1441" s="14">
        <v>0.34328399999999998</v>
      </c>
      <c r="D1441" s="14">
        <v>0.202985</v>
      </c>
      <c r="E1441" s="10">
        <f t="shared" si="144"/>
        <v>1</v>
      </c>
      <c r="F1441" s="11">
        <f t="shared" si="143"/>
        <v>0.42039462500000002</v>
      </c>
      <c r="G1441" s="12">
        <f t="shared" si="145"/>
        <v>0.25074600000000002</v>
      </c>
      <c r="H1441" s="7">
        <f t="shared" si="140"/>
        <v>0</v>
      </c>
      <c r="I1441" s="7">
        <f t="shared" si="141"/>
        <v>0</v>
      </c>
      <c r="J1441" s="7">
        <f t="shared" si="142"/>
        <v>0</v>
      </c>
      <c r="K1441" s="13">
        <v>2119.59</v>
      </c>
      <c r="L1441" s="13">
        <v>2085.44</v>
      </c>
      <c r="M1441" s="13">
        <v>2113.86</v>
      </c>
    </row>
    <row r="1442" spans="1:13" x14ac:dyDescent="0.3">
      <c r="A1442" s="6">
        <v>42068</v>
      </c>
      <c r="B1442" s="14">
        <v>0.39802599999999999</v>
      </c>
      <c r="C1442" s="14">
        <v>0.368421</v>
      </c>
      <c r="D1442" s="14">
        <v>0.23355300000000001</v>
      </c>
      <c r="E1442" s="10">
        <f t="shared" si="144"/>
        <v>1</v>
      </c>
      <c r="F1442" s="11">
        <f t="shared" si="143"/>
        <v>0.41888887499999994</v>
      </c>
      <c r="G1442" s="12">
        <f t="shared" si="145"/>
        <v>0.16447299999999998</v>
      </c>
      <c r="H1442" s="7">
        <f t="shared" si="140"/>
        <v>0</v>
      </c>
      <c r="I1442" s="7">
        <f t="shared" si="141"/>
        <v>0</v>
      </c>
      <c r="J1442" s="7">
        <f t="shared" si="142"/>
        <v>0</v>
      </c>
      <c r="K1442" s="13">
        <v>2119.59</v>
      </c>
      <c r="L1442" s="13">
        <v>2087.62</v>
      </c>
      <c r="M1442" s="13">
        <v>2098.5300000000002</v>
      </c>
    </row>
    <row r="1443" spans="1:13" x14ac:dyDescent="0.3">
      <c r="A1443" s="6">
        <v>42075</v>
      </c>
      <c r="B1443" s="14">
        <v>0.31596099999999999</v>
      </c>
      <c r="C1443" s="14">
        <v>0.42996699999999999</v>
      </c>
      <c r="D1443" s="14">
        <v>0.25407200000000002</v>
      </c>
      <c r="E1443" s="10">
        <f t="shared" si="144"/>
        <v>1</v>
      </c>
      <c r="F1443" s="11">
        <f t="shared" si="143"/>
        <v>0.400751625</v>
      </c>
      <c r="G1443" s="12">
        <f t="shared" si="145"/>
        <v>6.1888999999999972E-2</v>
      </c>
      <c r="H1443" s="7">
        <f t="shared" si="140"/>
        <v>0</v>
      </c>
      <c r="I1443" s="7">
        <f t="shared" si="141"/>
        <v>0</v>
      </c>
      <c r="J1443" s="7">
        <f t="shared" si="142"/>
        <v>0</v>
      </c>
      <c r="K1443" s="13">
        <v>2115.7600000000002</v>
      </c>
      <c r="L1443" s="13">
        <v>2039.69</v>
      </c>
      <c r="M1443" s="13">
        <v>2040.24</v>
      </c>
    </row>
    <row r="1444" spans="1:13" x14ac:dyDescent="0.3">
      <c r="A1444" s="6">
        <v>42082</v>
      </c>
      <c r="B1444" s="14">
        <v>0.27160499999999999</v>
      </c>
      <c r="C1444" s="14">
        <v>0.41358</v>
      </c>
      <c r="D1444" s="14">
        <v>0.31481500000000001</v>
      </c>
      <c r="E1444" s="10">
        <f t="shared" si="144"/>
        <v>1</v>
      </c>
      <c r="F1444" s="11">
        <f t="shared" si="143"/>
        <v>0.38827362500000001</v>
      </c>
      <c r="G1444" s="12">
        <f t="shared" si="145"/>
        <v>-4.3210000000000026E-2</v>
      </c>
      <c r="H1444" s="7">
        <f t="shared" si="140"/>
        <v>0</v>
      </c>
      <c r="I1444" s="7">
        <f t="shared" si="141"/>
        <v>0</v>
      </c>
      <c r="J1444" s="7">
        <f t="shared" si="142"/>
        <v>0</v>
      </c>
      <c r="K1444" s="13">
        <v>2106.85</v>
      </c>
      <c r="L1444" s="13">
        <v>2039.69</v>
      </c>
      <c r="M1444" s="13">
        <v>2099.5</v>
      </c>
    </row>
    <row r="1445" spans="1:13" x14ac:dyDescent="0.3">
      <c r="A1445" s="6">
        <v>42089</v>
      </c>
      <c r="B1445" s="14">
        <v>0.38429799999999997</v>
      </c>
      <c r="C1445" s="14">
        <v>0.37190099999999998</v>
      </c>
      <c r="D1445" s="14">
        <v>0.24380199999999999</v>
      </c>
      <c r="E1445" s="10">
        <f t="shared" si="144"/>
        <v>1.0000009999999999</v>
      </c>
      <c r="F1445" s="11">
        <f t="shared" si="143"/>
        <v>0.38109612500000001</v>
      </c>
      <c r="G1445" s="12">
        <f t="shared" si="145"/>
        <v>0.14049599999999998</v>
      </c>
      <c r="H1445" s="7">
        <f t="shared" si="140"/>
        <v>0</v>
      </c>
      <c r="I1445" s="7">
        <f t="shared" si="141"/>
        <v>0</v>
      </c>
      <c r="J1445" s="7">
        <f t="shared" si="142"/>
        <v>0</v>
      </c>
      <c r="K1445" s="13">
        <v>2114.86</v>
      </c>
      <c r="L1445" s="13">
        <v>2061.0500000000002</v>
      </c>
      <c r="M1445" s="13">
        <v>2061.0500000000002</v>
      </c>
    </row>
    <row r="1446" spans="1:13" x14ac:dyDescent="0.3">
      <c r="A1446" s="6">
        <v>42096</v>
      </c>
      <c r="B1446" s="14">
        <v>0.35395199999999999</v>
      </c>
      <c r="C1446" s="14">
        <v>0.32645999999999997</v>
      </c>
      <c r="D1446" s="14">
        <v>0.31958799999999998</v>
      </c>
      <c r="E1446" s="10">
        <f t="shared" si="144"/>
        <v>1</v>
      </c>
      <c r="F1446" s="11">
        <f t="shared" si="143"/>
        <v>0.38097149999999996</v>
      </c>
      <c r="G1446" s="12">
        <f t="shared" si="145"/>
        <v>3.4364000000000006E-2</v>
      </c>
      <c r="H1446" s="7">
        <f t="shared" si="140"/>
        <v>0</v>
      </c>
      <c r="I1446" s="7">
        <f t="shared" si="141"/>
        <v>0</v>
      </c>
      <c r="J1446" s="7">
        <f t="shared" si="142"/>
        <v>0</v>
      </c>
      <c r="K1446" s="13">
        <v>2107.63</v>
      </c>
      <c r="L1446" s="13">
        <v>2045.5</v>
      </c>
      <c r="M1446" s="13">
        <v>2059.69</v>
      </c>
    </row>
    <row r="1447" spans="1:13" x14ac:dyDescent="0.3">
      <c r="A1447" s="6">
        <v>42103</v>
      </c>
      <c r="B1447" s="14">
        <v>0.28701599999999999</v>
      </c>
      <c r="C1447" s="14">
        <v>0.471526</v>
      </c>
      <c r="D1447" s="14">
        <v>0.24145800000000001</v>
      </c>
      <c r="E1447" s="10">
        <f t="shared" si="144"/>
        <v>1</v>
      </c>
      <c r="F1447" s="11">
        <f t="shared" si="143"/>
        <v>0.36684849999999997</v>
      </c>
      <c r="G1447" s="12">
        <f t="shared" si="145"/>
        <v>4.5557999999999987E-2</v>
      </c>
      <c r="H1447" s="7">
        <f t="shared" si="140"/>
        <v>0</v>
      </c>
      <c r="I1447" s="7">
        <f t="shared" si="141"/>
        <v>0</v>
      </c>
      <c r="J1447" s="7">
        <f t="shared" si="142"/>
        <v>0</v>
      </c>
      <c r="K1447" s="13">
        <v>2089.81</v>
      </c>
      <c r="L1447" s="13">
        <v>2048.38</v>
      </c>
      <c r="M1447" s="13">
        <v>2081.9</v>
      </c>
    </row>
    <row r="1448" spans="1:13" x14ac:dyDescent="0.3">
      <c r="A1448" s="6">
        <v>42110</v>
      </c>
      <c r="B1448" s="14">
        <v>0.32067499999999999</v>
      </c>
      <c r="C1448" s="14">
        <v>0.45147700000000002</v>
      </c>
      <c r="D1448" s="14">
        <v>0.22784799999999999</v>
      </c>
      <c r="E1448" s="10">
        <f t="shared" si="144"/>
        <v>1</v>
      </c>
      <c r="F1448" s="11">
        <f t="shared" si="143"/>
        <v>0.34815799999999997</v>
      </c>
      <c r="G1448" s="12">
        <f t="shared" si="145"/>
        <v>9.2826999999999993E-2</v>
      </c>
      <c r="H1448" s="7">
        <f t="shared" si="140"/>
        <v>0</v>
      </c>
      <c r="I1448" s="7">
        <f t="shared" si="141"/>
        <v>0</v>
      </c>
      <c r="J1448" s="7">
        <f t="shared" si="142"/>
        <v>0</v>
      </c>
      <c r="K1448" s="13">
        <v>2111.91</v>
      </c>
      <c r="L1448" s="13">
        <v>2073.3000000000002</v>
      </c>
      <c r="M1448" s="13">
        <v>2106.63</v>
      </c>
    </row>
    <row r="1449" spans="1:13" x14ac:dyDescent="0.3">
      <c r="A1449" s="6">
        <v>42117</v>
      </c>
      <c r="B1449" s="14">
        <v>0.31469999999999998</v>
      </c>
      <c r="C1449" s="14">
        <v>0.45341599999999999</v>
      </c>
      <c r="D1449" s="14">
        <v>0.23188400000000001</v>
      </c>
      <c r="E1449" s="10">
        <f t="shared" si="144"/>
        <v>1</v>
      </c>
      <c r="F1449" s="11">
        <f t="shared" si="143"/>
        <v>0.33077912499999995</v>
      </c>
      <c r="G1449" s="12">
        <f t="shared" si="145"/>
        <v>8.2815999999999973E-2</v>
      </c>
      <c r="H1449" s="7">
        <f t="shared" si="140"/>
        <v>0</v>
      </c>
      <c r="I1449" s="7">
        <f t="shared" si="141"/>
        <v>0</v>
      </c>
      <c r="J1449" s="7">
        <f t="shared" si="142"/>
        <v>0</v>
      </c>
      <c r="K1449" s="13">
        <v>2111.91</v>
      </c>
      <c r="L1449" s="13">
        <v>2072.37</v>
      </c>
      <c r="M1449" s="13">
        <v>2107.96</v>
      </c>
    </row>
    <row r="1450" spans="1:13" x14ac:dyDescent="0.3">
      <c r="A1450" s="6">
        <v>42124</v>
      </c>
      <c r="B1450" s="14">
        <v>0.30836200000000002</v>
      </c>
      <c r="C1450" s="14">
        <v>0.47212500000000002</v>
      </c>
      <c r="D1450" s="14">
        <v>0.21951200000000001</v>
      </c>
      <c r="E1450" s="10">
        <f t="shared" si="144"/>
        <v>0.99999900000000008</v>
      </c>
      <c r="F1450" s="11">
        <f t="shared" si="143"/>
        <v>0.31957112499999996</v>
      </c>
      <c r="G1450" s="12">
        <f t="shared" si="145"/>
        <v>8.8850000000000012E-2</v>
      </c>
      <c r="H1450" s="7">
        <f t="shared" si="140"/>
        <v>0</v>
      </c>
      <c r="I1450" s="7">
        <f t="shared" si="141"/>
        <v>0</v>
      </c>
      <c r="J1450" s="7">
        <f t="shared" si="142"/>
        <v>0</v>
      </c>
      <c r="K1450" s="13">
        <v>2125.92</v>
      </c>
      <c r="L1450" s="13">
        <v>2091.0500000000002</v>
      </c>
      <c r="M1450" s="13">
        <v>2106.85</v>
      </c>
    </row>
    <row r="1451" spans="1:13" x14ac:dyDescent="0.3">
      <c r="A1451" s="6">
        <v>42131</v>
      </c>
      <c r="B1451" s="14">
        <v>0.270563</v>
      </c>
      <c r="C1451" s="14">
        <v>0.46103899999999998</v>
      </c>
      <c r="D1451" s="14">
        <v>0.26839800000000003</v>
      </c>
      <c r="E1451" s="10">
        <f t="shared" si="144"/>
        <v>1</v>
      </c>
      <c r="F1451" s="11">
        <f t="shared" si="143"/>
        <v>0.31389637500000001</v>
      </c>
      <c r="G1451" s="12">
        <f t="shared" si="145"/>
        <v>2.1649999999999725E-3</v>
      </c>
      <c r="H1451" s="7">
        <f t="shared" si="140"/>
        <v>0</v>
      </c>
      <c r="I1451" s="7">
        <f t="shared" si="141"/>
        <v>0</v>
      </c>
      <c r="J1451" s="7">
        <f t="shared" si="142"/>
        <v>0</v>
      </c>
      <c r="K1451" s="13">
        <v>2120.9499999999998</v>
      </c>
      <c r="L1451" s="13">
        <v>2067.9299999999998</v>
      </c>
      <c r="M1451" s="13">
        <v>2080.15</v>
      </c>
    </row>
    <row r="1452" spans="1:13" x14ac:dyDescent="0.3">
      <c r="A1452" s="6">
        <v>42138</v>
      </c>
      <c r="B1452" s="14">
        <v>0.26744200000000001</v>
      </c>
      <c r="C1452" s="14">
        <v>0.46899200000000002</v>
      </c>
      <c r="D1452" s="14">
        <v>0.26356600000000002</v>
      </c>
      <c r="E1452" s="10">
        <f t="shared" si="144"/>
        <v>1</v>
      </c>
      <c r="F1452" s="11">
        <f t="shared" si="143"/>
        <v>0.31337599999999999</v>
      </c>
      <c r="G1452" s="12">
        <f t="shared" si="145"/>
        <v>3.8759999999999906E-3</v>
      </c>
      <c r="H1452" s="7">
        <f t="shared" si="140"/>
        <v>0</v>
      </c>
      <c r="I1452" s="7">
        <f t="shared" si="141"/>
        <v>0</v>
      </c>
      <c r="J1452" s="7">
        <f t="shared" si="142"/>
        <v>0</v>
      </c>
      <c r="K1452" s="13">
        <v>2117.69</v>
      </c>
      <c r="L1452" s="13">
        <v>2067.9299999999998</v>
      </c>
      <c r="M1452" s="13">
        <v>2098.48</v>
      </c>
    </row>
    <row r="1453" spans="1:13" x14ac:dyDescent="0.3">
      <c r="A1453" s="6">
        <v>42145</v>
      </c>
      <c r="B1453" s="14">
        <v>0.25211899999999998</v>
      </c>
      <c r="C1453" s="14">
        <v>0.49788100000000002</v>
      </c>
      <c r="D1453" s="14">
        <v>0.25</v>
      </c>
      <c r="E1453" s="10">
        <f t="shared" si="144"/>
        <v>1</v>
      </c>
      <c r="F1453" s="11">
        <f t="shared" si="143"/>
        <v>0.29685362500000001</v>
      </c>
      <c r="G1453" s="12">
        <f t="shared" si="145"/>
        <v>2.118999999999982E-3</v>
      </c>
      <c r="H1453" s="7">
        <f t="shared" si="140"/>
        <v>0</v>
      </c>
      <c r="I1453" s="7">
        <f t="shared" si="141"/>
        <v>0</v>
      </c>
      <c r="J1453" s="7">
        <f t="shared" si="142"/>
        <v>0</v>
      </c>
      <c r="K1453" s="13">
        <v>2134.7199999999998</v>
      </c>
      <c r="L1453" s="13">
        <v>2085.5700000000002</v>
      </c>
      <c r="M1453" s="13">
        <v>2125.85</v>
      </c>
    </row>
    <row r="1454" spans="1:13" x14ac:dyDescent="0.3">
      <c r="A1454" s="6">
        <v>42152</v>
      </c>
      <c r="B1454" s="14">
        <v>0.27001900000000001</v>
      </c>
      <c r="C1454" s="14">
        <v>0.47858499999999998</v>
      </c>
      <c r="D1454" s="14">
        <v>0.25139699999999998</v>
      </c>
      <c r="E1454" s="10">
        <f t="shared" si="144"/>
        <v>1.0000010000000001</v>
      </c>
      <c r="F1454" s="11">
        <f t="shared" si="143"/>
        <v>0.28636200000000001</v>
      </c>
      <c r="G1454" s="12">
        <f t="shared" si="145"/>
        <v>1.8622000000000027E-2</v>
      </c>
      <c r="H1454" s="7">
        <f t="shared" si="140"/>
        <v>0</v>
      </c>
      <c r="I1454" s="7">
        <f t="shared" si="141"/>
        <v>0</v>
      </c>
      <c r="J1454" s="7">
        <f t="shared" si="142"/>
        <v>0</v>
      </c>
      <c r="K1454" s="13">
        <v>2134.7199999999998</v>
      </c>
      <c r="L1454" s="13">
        <v>2099.1799999999998</v>
      </c>
      <c r="M1454" s="13">
        <v>2123.48</v>
      </c>
    </row>
    <row r="1455" spans="1:13" x14ac:dyDescent="0.3">
      <c r="A1455" s="6">
        <v>42159</v>
      </c>
      <c r="B1455" s="14">
        <v>0.273399</v>
      </c>
      <c r="C1455" s="14">
        <v>0.480296</v>
      </c>
      <c r="D1455" s="14">
        <v>0.246305</v>
      </c>
      <c r="E1455" s="10">
        <f t="shared" si="144"/>
        <v>1</v>
      </c>
      <c r="F1455" s="11">
        <f t="shared" si="143"/>
        <v>0.28465987500000001</v>
      </c>
      <c r="G1455" s="12">
        <f t="shared" si="145"/>
        <v>2.7094000000000007E-2</v>
      </c>
      <c r="H1455" s="7">
        <f t="shared" si="140"/>
        <v>0</v>
      </c>
      <c r="I1455" s="7">
        <f t="shared" si="141"/>
        <v>0</v>
      </c>
      <c r="J1455" s="7">
        <f t="shared" si="142"/>
        <v>0</v>
      </c>
      <c r="K1455" s="13">
        <v>2126.2199999999998</v>
      </c>
      <c r="L1455" s="13">
        <v>2099.14</v>
      </c>
      <c r="M1455" s="13">
        <v>2114.0700000000002</v>
      </c>
    </row>
    <row r="1456" spans="1:13" x14ac:dyDescent="0.3">
      <c r="A1456" s="6">
        <v>42166</v>
      </c>
      <c r="B1456" s="14">
        <v>0.200375</v>
      </c>
      <c r="C1456" s="14">
        <v>0.47378300000000001</v>
      </c>
      <c r="D1456" s="14">
        <v>0.32584299999999999</v>
      </c>
      <c r="E1456" s="10">
        <f t="shared" si="144"/>
        <v>1.0000010000000001</v>
      </c>
      <c r="F1456" s="11">
        <f t="shared" si="143"/>
        <v>0.26962237500000003</v>
      </c>
      <c r="G1456" s="12">
        <f t="shared" si="145"/>
        <v>-0.125468</v>
      </c>
      <c r="H1456" s="7">
        <f t="shared" si="140"/>
        <v>0</v>
      </c>
      <c r="I1456" s="7">
        <f t="shared" si="141"/>
        <v>0</v>
      </c>
      <c r="J1456" s="7">
        <f t="shared" si="142"/>
        <v>0</v>
      </c>
      <c r="K1456" s="13">
        <v>2121.92</v>
      </c>
      <c r="L1456" s="13">
        <v>2072.14</v>
      </c>
      <c r="M1456" s="13">
        <v>2105.1999999999998</v>
      </c>
    </row>
    <row r="1457" spans="1:13" x14ac:dyDescent="0.3">
      <c r="A1457" s="6">
        <v>42173</v>
      </c>
      <c r="B1457" s="14">
        <v>0.254083</v>
      </c>
      <c r="C1457" s="14">
        <v>0.40290399999999998</v>
      </c>
      <c r="D1457" s="14">
        <v>0.34301300000000001</v>
      </c>
      <c r="E1457" s="10">
        <f t="shared" si="144"/>
        <v>1</v>
      </c>
      <c r="F1457" s="11">
        <f t="shared" si="143"/>
        <v>0.26204525000000001</v>
      </c>
      <c r="G1457" s="12">
        <f t="shared" si="145"/>
        <v>-8.8930000000000009E-2</v>
      </c>
      <c r="H1457" s="7">
        <f t="shared" si="140"/>
        <v>0</v>
      </c>
      <c r="I1457" s="7">
        <f t="shared" si="141"/>
        <v>0</v>
      </c>
      <c r="J1457" s="7">
        <f t="shared" si="142"/>
        <v>0</v>
      </c>
      <c r="K1457" s="13">
        <v>2115.02</v>
      </c>
      <c r="L1457" s="13">
        <v>2072.14</v>
      </c>
      <c r="M1457" s="13">
        <v>2100.44</v>
      </c>
    </row>
    <row r="1458" spans="1:13" x14ac:dyDescent="0.3">
      <c r="A1458" s="6">
        <v>42180</v>
      </c>
      <c r="B1458" s="14">
        <v>0.35555599999999998</v>
      </c>
      <c r="C1458" s="14">
        <v>0.42777799999999999</v>
      </c>
      <c r="D1458" s="14">
        <v>0.216667</v>
      </c>
      <c r="E1458" s="10">
        <f t="shared" si="144"/>
        <v>1.0000009999999999</v>
      </c>
      <c r="F1458" s="11">
        <f t="shared" si="143"/>
        <v>0.26794450000000003</v>
      </c>
      <c r="G1458" s="12">
        <f t="shared" si="145"/>
        <v>0.13888899999999998</v>
      </c>
      <c r="H1458" s="7">
        <f t="shared" si="140"/>
        <v>0</v>
      </c>
      <c r="I1458" s="7">
        <f t="shared" si="141"/>
        <v>0</v>
      </c>
      <c r="J1458" s="7">
        <f t="shared" si="142"/>
        <v>0</v>
      </c>
      <c r="K1458" s="13">
        <v>2129.87</v>
      </c>
      <c r="L1458" s="13">
        <v>2082.1</v>
      </c>
      <c r="M1458" s="13">
        <v>2108.58</v>
      </c>
    </row>
    <row r="1459" spans="1:13" x14ac:dyDescent="0.3">
      <c r="A1459" s="6">
        <v>42187</v>
      </c>
      <c r="B1459" s="14">
        <v>0.22612099999999999</v>
      </c>
      <c r="C1459" s="14">
        <v>0.42300199999999999</v>
      </c>
      <c r="D1459" s="14">
        <v>0.35087699999999999</v>
      </c>
      <c r="E1459" s="10">
        <f t="shared" si="144"/>
        <v>1</v>
      </c>
      <c r="F1459" s="11">
        <f t="shared" si="143"/>
        <v>0.26238924999999996</v>
      </c>
      <c r="G1459" s="12">
        <f t="shared" si="145"/>
        <v>-0.12475600000000001</v>
      </c>
      <c r="H1459" s="7">
        <f t="shared" si="140"/>
        <v>0</v>
      </c>
      <c r="I1459" s="7">
        <f t="shared" si="141"/>
        <v>0</v>
      </c>
      <c r="J1459" s="7">
        <f t="shared" si="142"/>
        <v>0</v>
      </c>
      <c r="K1459" s="13">
        <v>2128.0300000000002</v>
      </c>
      <c r="L1459" s="13">
        <v>2056.3200000000002</v>
      </c>
      <c r="M1459" s="13">
        <v>2077.42</v>
      </c>
    </row>
    <row r="1460" spans="1:13" x14ac:dyDescent="0.3">
      <c r="A1460" s="6">
        <v>42194</v>
      </c>
      <c r="B1460" s="14">
        <v>0.27906999999999998</v>
      </c>
      <c r="C1460" s="14">
        <v>0.42917499999999997</v>
      </c>
      <c r="D1460" s="14">
        <v>0.29175499999999999</v>
      </c>
      <c r="E1460" s="10">
        <f t="shared" si="144"/>
        <v>1</v>
      </c>
      <c r="F1460" s="11">
        <f t="shared" si="143"/>
        <v>0.26384275000000001</v>
      </c>
      <c r="G1460" s="12">
        <f t="shared" si="145"/>
        <v>-1.2685000000000002E-2</v>
      </c>
      <c r="H1460" s="7">
        <f t="shared" si="140"/>
        <v>0</v>
      </c>
      <c r="I1460" s="7">
        <f t="shared" si="141"/>
        <v>0</v>
      </c>
      <c r="J1460" s="7">
        <f t="shared" si="142"/>
        <v>0</v>
      </c>
      <c r="K1460" s="13">
        <v>2098.63</v>
      </c>
      <c r="L1460" s="13">
        <v>2044.02</v>
      </c>
      <c r="M1460" s="13">
        <v>2046.68</v>
      </c>
    </row>
    <row r="1461" spans="1:13" x14ac:dyDescent="0.3">
      <c r="A1461" s="6">
        <v>42201</v>
      </c>
      <c r="B1461" s="14">
        <v>0.30810799999999999</v>
      </c>
      <c r="C1461" s="14">
        <v>0.45945900000000001</v>
      </c>
      <c r="D1461" s="14">
        <v>0.232432</v>
      </c>
      <c r="E1461" s="10">
        <f t="shared" si="144"/>
        <v>0.99999899999999997</v>
      </c>
      <c r="F1461" s="11">
        <f t="shared" si="143"/>
        <v>0.270841375</v>
      </c>
      <c r="G1461" s="12">
        <f t="shared" si="145"/>
        <v>7.5675999999999993E-2</v>
      </c>
      <c r="H1461" s="7">
        <f t="shared" si="140"/>
        <v>0</v>
      </c>
      <c r="I1461" s="7">
        <f t="shared" si="141"/>
        <v>0</v>
      </c>
      <c r="J1461" s="7">
        <f t="shared" si="142"/>
        <v>0</v>
      </c>
      <c r="K1461" s="13">
        <v>2114.14</v>
      </c>
      <c r="L1461" s="13">
        <v>2044.02</v>
      </c>
      <c r="M1461" s="13">
        <v>2107.4</v>
      </c>
    </row>
    <row r="1462" spans="1:13" x14ac:dyDescent="0.3">
      <c r="A1462" s="6">
        <v>42208</v>
      </c>
      <c r="B1462" s="14">
        <v>0.32540000000000002</v>
      </c>
      <c r="C1462" s="14">
        <v>0.41870000000000002</v>
      </c>
      <c r="D1462" s="14">
        <v>0.25600000000000001</v>
      </c>
      <c r="E1462" s="10">
        <f t="shared" si="144"/>
        <v>1.0001</v>
      </c>
      <c r="F1462" s="11">
        <f t="shared" si="143"/>
        <v>0.27776400000000001</v>
      </c>
      <c r="G1462" s="12">
        <f t="shared" si="145"/>
        <v>6.9400000000000017E-2</v>
      </c>
      <c r="H1462" s="7">
        <f t="shared" si="140"/>
        <v>0</v>
      </c>
      <c r="I1462" s="7">
        <f t="shared" si="141"/>
        <v>0</v>
      </c>
      <c r="J1462" s="7">
        <f t="shared" si="142"/>
        <v>0</v>
      </c>
      <c r="K1462" s="13">
        <v>2132.8200000000002</v>
      </c>
      <c r="L1462" s="13">
        <v>2102.4899999999998</v>
      </c>
      <c r="M1462" s="13">
        <v>2114.15</v>
      </c>
    </row>
    <row r="1463" spans="1:13" x14ac:dyDescent="0.3">
      <c r="A1463" s="6">
        <v>42215</v>
      </c>
      <c r="B1463" s="14">
        <v>0.21105499999999999</v>
      </c>
      <c r="C1463" s="14">
        <v>0.38191000000000003</v>
      </c>
      <c r="D1463" s="14">
        <v>0.40703499999999998</v>
      </c>
      <c r="E1463" s="10">
        <f t="shared" si="144"/>
        <v>1</v>
      </c>
      <c r="F1463" s="11">
        <f t="shared" si="143"/>
        <v>0.26997100000000002</v>
      </c>
      <c r="G1463" s="12">
        <f t="shared" si="145"/>
        <v>-0.19597999999999999</v>
      </c>
      <c r="H1463" s="7">
        <f t="shared" si="140"/>
        <v>0</v>
      </c>
      <c r="I1463" s="7">
        <f t="shared" si="141"/>
        <v>0</v>
      </c>
      <c r="J1463" s="7">
        <f t="shared" si="142"/>
        <v>0</v>
      </c>
      <c r="K1463" s="13">
        <v>2132.8200000000002</v>
      </c>
      <c r="L1463" s="13">
        <v>2063.52</v>
      </c>
      <c r="M1463" s="13">
        <v>2108.5700000000002</v>
      </c>
    </row>
    <row r="1464" spans="1:13" x14ac:dyDescent="0.3">
      <c r="A1464" s="6">
        <v>42222</v>
      </c>
      <c r="B1464" s="14">
        <v>0.24318699999999999</v>
      </c>
      <c r="C1464" s="14">
        <v>0.44025199999999998</v>
      </c>
      <c r="D1464" s="14">
        <v>0.31656200000000001</v>
      </c>
      <c r="E1464" s="10">
        <f t="shared" si="144"/>
        <v>1.0000009999999999</v>
      </c>
      <c r="F1464" s="11">
        <f t="shared" si="143"/>
        <v>0.27532249999999997</v>
      </c>
      <c r="G1464" s="12">
        <f t="shared" si="145"/>
        <v>-7.3375000000000024E-2</v>
      </c>
      <c r="H1464" s="7">
        <f t="shared" si="140"/>
        <v>0</v>
      </c>
      <c r="I1464" s="7">
        <f t="shared" si="141"/>
        <v>0</v>
      </c>
      <c r="J1464" s="7">
        <f t="shared" si="142"/>
        <v>0</v>
      </c>
      <c r="K1464" s="13">
        <v>2114.2399999999998</v>
      </c>
      <c r="L1464" s="13">
        <v>2063.52</v>
      </c>
      <c r="M1464" s="13">
        <v>2099.84</v>
      </c>
    </row>
    <row r="1465" spans="1:13" x14ac:dyDescent="0.3">
      <c r="A1465" s="6">
        <v>42229</v>
      </c>
      <c r="B1465" s="14">
        <v>0.30451899999999998</v>
      </c>
      <c r="C1465" s="14">
        <v>0.33398800000000001</v>
      </c>
      <c r="D1465" s="14">
        <v>0.36149300000000001</v>
      </c>
      <c r="E1465" s="10">
        <f t="shared" si="144"/>
        <v>1</v>
      </c>
      <c r="F1465" s="11">
        <f t="shared" si="143"/>
        <v>0.28162699999999996</v>
      </c>
      <c r="G1465" s="12">
        <f t="shared" si="145"/>
        <v>-5.6974000000000025E-2</v>
      </c>
      <c r="H1465" s="7">
        <f t="shared" si="140"/>
        <v>0</v>
      </c>
      <c r="I1465" s="7">
        <f t="shared" si="141"/>
        <v>0</v>
      </c>
      <c r="J1465" s="7">
        <f t="shared" si="142"/>
        <v>0</v>
      </c>
      <c r="K1465" s="13">
        <v>2112.66</v>
      </c>
      <c r="L1465" s="13">
        <v>2052.09</v>
      </c>
      <c r="M1465" s="13">
        <v>2086.0500000000002</v>
      </c>
    </row>
    <row r="1466" spans="1:13" x14ac:dyDescent="0.3">
      <c r="A1466" s="6">
        <v>42236</v>
      </c>
      <c r="B1466" s="14">
        <v>0.26819900000000002</v>
      </c>
      <c r="C1466" s="14">
        <v>0.39846700000000002</v>
      </c>
      <c r="D1466" s="14">
        <v>0.33333299999999999</v>
      </c>
      <c r="E1466" s="10">
        <f t="shared" si="144"/>
        <v>0.99999899999999997</v>
      </c>
      <c r="F1466" s="11">
        <f t="shared" si="143"/>
        <v>0.27070737499999997</v>
      </c>
      <c r="G1466" s="12">
        <f t="shared" si="145"/>
        <v>-6.513399999999997E-2</v>
      </c>
      <c r="H1466" s="7">
        <f t="shared" si="140"/>
        <v>0</v>
      </c>
      <c r="I1466" s="7">
        <f t="shared" si="141"/>
        <v>0</v>
      </c>
      <c r="J1466" s="7">
        <f t="shared" si="142"/>
        <v>0</v>
      </c>
      <c r="K1466" s="13">
        <v>2103.4699999999998</v>
      </c>
      <c r="L1466" s="13">
        <v>2052.09</v>
      </c>
      <c r="M1466" s="13">
        <v>2079.61</v>
      </c>
    </row>
    <row r="1467" spans="1:13" x14ac:dyDescent="0.3">
      <c r="A1467" s="6">
        <v>42243</v>
      </c>
      <c r="B1467" s="14">
        <v>0.32500000000000001</v>
      </c>
      <c r="C1467" s="14">
        <v>0.29230800000000001</v>
      </c>
      <c r="D1467" s="14">
        <v>0.38269199999999998</v>
      </c>
      <c r="E1467" s="10">
        <f t="shared" si="144"/>
        <v>1</v>
      </c>
      <c r="F1467" s="11">
        <f t="shared" si="143"/>
        <v>0.28306724999999999</v>
      </c>
      <c r="G1467" s="12">
        <f t="shared" si="145"/>
        <v>-5.7691999999999966E-2</v>
      </c>
      <c r="H1467" s="7">
        <f t="shared" si="140"/>
        <v>0</v>
      </c>
      <c r="I1467" s="7">
        <f t="shared" si="141"/>
        <v>0</v>
      </c>
      <c r="J1467" s="7">
        <f t="shared" si="142"/>
        <v>0</v>
      </c>
      <c r="K1467" s="13">
        <v>2103.4699999999998</v>
      </c>
      <c r="L1467" s="13">
        <v>1867.01</v>
      </c>
      <c r="M1467" s="13">
        <v>1940.51</v>
      </c>
    </row>
    <row r="1468" spans="1:13" x14ac:dyDescent="0.3">
      <c r="A1468" s="6">
        <v>42250</v>
      </c>
      <c r="B1468" s="14">
        <v>0.32384299999999999</v>
      </c>
      <c r="C1468" s="14">
        <v>0.359431</v>
      </c>
      <c r="D1468" s="14">
        <v>0.31672600000000001</v>
      </c>
      <c r="E1468" s="10">
        <f t="shared" si="144"/>
        <v>1</v>
      </c>
      <c r="F1468" s="11">
        <f t="shared" si="143"/>
        <v>0.28866387500000001</v>
      </c>
      <c r="G1468" s="12">
        <f t="shared" si="145"/>
        <v>7.1169999999999844E-3</v>
      </c>
      <c r="H1468" s="7">
        <f t="shared" si="140"/>
        <v>0</v>
      </c>
      <c r="I1468" s="7">
        <f t="shared" si="141"/>
        <v>0</v>
      </c>
      <c r="J1468" s="7">
        <f t="shared" si="142"/>
        <v>0</v>
      </c>
      <c r="K1468" s="13">
        <v>1993.48</v>
      </c>
      <c r="L1468" s="13">
        <v>1867.08</v>
      </c>
      <c r="M1468" s="13">
        <v>1948.86</v>
      </c>
    </row>
    <row r="1469" spans="1:13" x14ac:dyDescent="0.3">
      <c r="A1469" s="6">
        <v>42257</v>
      </c>
      <c r="B1469" s="14">
        <v>0.346499</v>
      </c>
      <c r="C1469" s="14">
        <v>0.30341099999999999</v>
      </c>
      <c r="D1469" s="14">
        <v>0.35009000000000001</v>
      </c>
      <c r="E1469" s="10">
        <f t="shared" si="144"/>
        <v>1</v>
      </c>
      <c r="F1469" s="11">
        <f t="shared" si="143"/>
        <v>0.29346274999999999</v>
      </c>
      <c r="G1469" s="12">
        <f t="shared" si="145"/>
        <v>-3.5910000000000108E-3</v>
      </c>
      <c r="H1469" s="7">
        <f t="shared" si="140"/>
        <v>0</v>
      </c>
      <c r="I1469" s="7">
        <f t="shared" si="141"/>
        <v>0</v>
      </c>
      <c r="J1469" s="7">
        <f t="shared" si="142"/>
        <v>0</v>
      </c>
      <c r="K1469" s="13">
        <v>1988.63</v>
      </c>
      <c r="L1469" s="13">
        <v>1903.07</v>
      </c>
      <c r="M1469" s="13">
        <v>1942.04</v>
      </c>
    </row>
    <row r="1470" spans="1:13" x14ac:dyDescent="0.3">
      <c r="A1470" s="6">
        <v>42264</v>
      </c>
      <c r="B1470" s="14">
        <v>0.33264500000000002</v>
      </c>
      <c r="C1470" s="14">
        <v>0.37603300000000001</v>
      </c>
      <c r="D1470" s="14">
        <v>0.29132200000000003</v>
      </c>
      <c r="E1470" s="10">
        <f t="shared" si="144"/>
        <v>1</v>
      </c>
      <c r="F1470" s="11">
        <f t="shared" si="143"/>
        <v>0.29436837500000002</v>
      </c>
      <c r="G1470" s="12">
        <f t="shared" si="145"/>
        <v>4.1322999999999999E-2</v>
      </c>
      <c r="H1470" s="7">
        <f t="shared" si="140"/>
        <v>0</v>
      </c>
      <c r="I1470" s="7">
        <f t="shared" si="141"/>
        <v>0</v>
      </c>
      <c r="J1470" s="7">
        <f t="shared" si="142"/>
        <v>0</v>
      </c>
      <c r="K1470" s="13">
        <v>1997.26</v>
      </c>
      <c r="L1470" s="13">
        <v>1927.3</v>
      </c>
      <c r="M1470" s="13">
        <v>1995.31</v>
      </c>
    </row>
    <row r="1471" spans="1:13" x14ac:dyDescent="0.3">
      <c r="A1471" s="6">
        <v>42271</v>
      </c>
      <c r="B1471" s="14">
        <v>0.32119900000000001</v>
      </c>
      <c r="C1471" s="14">
        <v>0.39186300000000002</v>
      </c>
      <c r="D1471" s="14">
        <v>0.28693800000000003</v>
      </c>
      <c r="E1471" s="10">
        <f t="shared" si="144"/>
        <v>1</v>
      </c>
      <c r="F1471" s="11">
        <f t="shared" si="143"/>
        <v>0.30813637500000002</v>
      </c>
      <c r="G1471" s="12">
        <f t="shared" si="145"/>
        <v>3.4260999999999986E-2</v>
      </c>
      <c r="H1471" s="7">
        <f t="shared" si="140"/>
        <v>0</v>
      </c>
      <c r="I1471" s="7">
        <f t="shared" si="141"/>
        <v>0</v>
      </c>
      <c r="J1471" s="7">
        <f t="shared" si="142"/>
        <v>0</v>
      </c>
      <c r="K1471" s="13">
        <v>2020.86</v>
      </c>
      <c r="L1471" s="13">
        <v>1939.19</v>
      </c>
      <c r="M1471" s="13">
        <v>1966.97</v>
      </c>
    </row>
    <row r="1472" spans="1:13" x14ac:dyDescent="0.3">
      <c r="A1472" s="6">
        <v>42278</v>
      </c>
      <c r="B1472" s="14">
        <v>0.281059</v>
      </c>
      <c r="C1472" s="14">
        <v>0.31975599999999998</v>
      </c>
      <c r="D1472" s="14">
        <v>0.39918500000000001</v>
      </c>
      <c r="E1472" s="10">
        <f t="shared" si="144"/>
        <v>1</v>
      </c>
      <c r="F1472" s="11">
        <f t="shared" si="143"/>
        <v>0.31287037500000003</v>
      </c>
      <c r="G1472" s="12">
        <f t="shared" si="145"/>
        <v>-0.11812600000000001</v>
      </c>
      <c r="H1472" s="7">
        <f t="shared" ref="H1472:H1535" si="146">$B$1978</f>
        <v>0</v>
      </c>
      <c r="I1472" s="7">
        <f t="shared" ref="I1472:I1535" si="147">$B$1980</f>
        <v>0</v>
      </c>
      <c r="J1472" s="7">
        <f t="shared" ref="J1472:J1535" si="148">$B$1981</f>
        <v>0</v>
      </c>
      <c r="K1472" s="13">
        <v>1979.64</v>
      </c>
      <c r="L1472" s="13">
        <v>1871.91</v>
      </c>
      <c r="M1472" s="13">
        <v>1884.09</v>
      </c>
    </row>
    <row r="1473" spans="1:13" x14ac:dyDescent="0.3">
      <c r="A1473" s="6">
        <v>42285</v>
      </c>
      <c r="B1473" s="14">
        <v>0.37523800000000002</v>
      </c>
      <c r="C1473" s="14">
        <v>0.34285700000000002</v>
      </c>
      <c r="D1473" s="14">
        <v>0.28190500000000002</v>
      </c>
      <c r="E1473" s="10">
        <f t="shared" si="144"/>
        <v>1</v>
      </c>
      <c r="F1473" s="11">
        <f t="shared" si="143"/>
        <v>0.32171025000000003</v>
      </c>
      <c r="G1473" s="12">
        <f t="shared" si="145"/>
        <v>9.3332999999999999E-2</v>
      </c>
      <c r="H1473" s="7">
        <f t="shared" si="146"/>
        <v>0</v>
      </c>
      <c r="I1473" s="7">
        <f t="shared" si="147"/>
        <v>0</v>
      </c>
      <c r="J1473" s="7">
        <f t="shared" si="148"/>
        <v>0</v>
      </c>
      <c r="K1473" s="13">
        <v>1999.31</v>
      </c>
      <c r="L1473" s="13">
        <v>1871.91</v>
      </c>
      <c r="M1473" s="13">
        <v>1995.83</v>
      </c>
    </row>
    <row r="1474" spans="1:13" x14ac:dyDescent="0.3">
      <c r="A1474" s="6">
        <v>42292</v>
      </c>
      <c r="B1474" s="14">
        <v>0.34081600000000001</v>
      </c>
      <c r="C1474" s="14">
        <v>0.38775500000000002</v>
      </c>
      <c r="D1474" s="14">
        <v>0.27142899999999998</v>
      </c>
      <c r="E1474" s="10">
        <f t="shared" si="144"/>
        <v>1</v>
      </c>
      <c r="F1474" s="11">
        <f t="shared" si="143"/>
        <v>0.33078737499999999</v>
      </c>
      <c r="G1474" s="12">
        <f t="shared" si="145"/>
        <v>6.9387000000000032E-2</v>
      </c>
      <c r="H1474" s="7">
        <f t="shared" si="146"/>
        <v>0</v>
      </c>
      <c r="I1474" s="7">
        <f t="shared" si="147"/>
        <v>0</v>
      </c>
      <c r="J1474" s="7">
        <f t="shared" si="148"/>
        <v>0</v>
      </c>
      <c r="K1474" s="13">
        <v>2022.34</v>
      </c>
      <c r="L1474" s="13">
        <v>1971.99</v>
      </c>
      <c r="M1474" s="13">
        <v>1994.24</v>
      </c>
    </row>
    <row r="1475" spans="1:13" x14ac:dyDescent="0.3">
      <c r="A1475" s="6">
        <v>42299</v>
      </c>
      <c r="B1475" s="14">
        <v>0.34765600000000002</v>
      </c>
      <c r="C1475" s="14">
        <v>0.412109</v>
      </c>
      <c r="D1475" s="14">
        <v>0.240234</v>
      </c>
      <c r="E1475" s="10">
        <f t="shared" si="144"/>
        <v>0.99999900000000008</v>
      </c>
      <c r="F1475" s="11">
        <f t="shared" si="143"/>
        <v>0.333619375</v>
      </c>
      <c r="G1475" s="12">
        <f t="shared" si="145"/>
        <v>0.10742200000000002</v>
      </c>
      <c r="H1475" s="7">
        <f t="shared" si="146"/>
        <v>0</v>
      </c>
      <c r="I1475" s="7">
        <f t="shared" si="147"/>
        <v>0</v>
      </c>
      <c r="J1475" s="7">
        <f t="shared" si="148"/>
        <v>0</v>
      </c>
      <c r="K1475" s="13">
        <v>2039.12</v>
      </c>
      <c r="L1475" s="13">
        <v>1990.73</v>
      </c>
      <c r="M1475" s="13">
        <v>2018.94</v>
      </c>
    </row>
    <row r="1476" spans="1:13" x14ac:dyDescent="0.3">
      <c r="A1476" s="6">
        <v>42306</v>
      </c>
      <c r="B1476" s="14">
        <v>0.403922</v>
      </c>
      <c r="C1476" s="14">
        <v>0.39019599999999999</v>
      </c>
      <c r="D1476" s="14">
        <v>0.20588200000000001</v>
      </c>
      <c r="E1476" s="10">
        <f t="shared" si="144"/>
        <v>1</v>
      </c>
      <c r="F1476" s="11">
        <f t="shared" si="143"/>
        <v>0.34362925</v>
      </c>
      <c r="G1476" s="12">
        <f t="shared" si="145"/>
        <v>0.19803999999999999</v>
      </c>
      <c r="H1476" s="7">
        <f t="shared" si="146"/>
        <v>0</v>
      </c>
      <c r="I1476" s="7">
        <f t="shared" si="147"/>
        <v>0</v>
      </c>
      <c r="J1476" s="7">
        <f t="shared" si="148"/>
        <v>0</v>
      </c>
      <c r="K1476" s="13">
        <v>2090.35</v>
      </c>
      <c r="L1476" s="13">
        <v>2017.22</v>
      </c>
      <c r="M1476" s="13">
        <v>2090.35</v>
      </c>
    </row>
    <row r="1477" spans="1:13" x14ac:dyDescent="0.3">
      <c r="A1477" s="6">
        <v>42313</v>
      </c>
      <c r="B1477" s="14">
        <v>0.39</v>
      </c>
      <c r="C1477" s="14">
        <v>0.42399999999999999</v>
      </c>
      <c r="D1477" s="14">
        <v>0.186</v>
      </c>
      <c r="E1477" s="10">
        <f t="shared" si="144"/>
        <v>1</v>
      </c>
      <c r="F1477" s="11">
        <f t="shared" si="143"/>
        <v>0.349066875</v>
      </c>
      <c r="G1477" s="12">
        <f t="shared" si="145"/>
        <v>0.20400000000000001</v>
      </c>
      <c r="H1477" s="7">
        <f t="shared" si="146"/>
        <v>0</v>
      </c>
      <c r="I1477" s="7">
        <f t="shared" si="147"/>
        <v>0</v>
      </c>
      <c r="J1477" s="7">
        <f t="shared" si="148"/>
        <v>0</v>
      </c>
      <c r="K1477" s="13">
        <v>2116.48</v>
      </c>
      <c r="L1477" s="13">
        <v>2058.84</v>
      </c>
      <c r="M1477" s="13">
        <v>2102.31</v>
      </c>
    </row>
    <row r="1478" spans="1:13" x14ac:dyDescent="0.3">
      <c r="A1478" s="6">
        <v>42320</v>
      </c>
      <c r="B1478" s="14">
        <v>0.342723</v>
      </c>
      <c r="C1478" s="14">
        <v>0.42723</v>
      </c>
      <c r="D1478" s="14">
        <v>0.230047</v>
      </c>
      <c r="E1478" s="10">
        <f t="shared" si="144"/>
        <v>1</v>
      </c>
      <c r="F1478" s="11">
        <f t="shared" si="143"/>
        <v>0.350326625</v>
      </c>
      <c r="G1478" s="12">
        <f t="shared" si="145"/>
        <v>0.112676</v>
      </c>
      <c r="H1478" s="7">
        <f t="shared" si="146"/>
        <v>0</v>
      </c>
      <c r="I1478" s="7">
        <f t="shared" si="147"/>
        <v>0</v>
      </c>
      <c r="J1478" s="7">
        <f t="shared" si="148"/>
        <v>0</v>
      </c>
      <c r="K1478" s="13">
        <v>2116.48</v>
      </c>
      <c r="L1478" s="13">
        <v>2068.2399999999998</v>
      </c>
      <c r="M1478" s="13">
        <v>2075</v>
      </c>
    </row>
    <row r="1479" spans="1:13" x14ac:dyDescent="0.3">
      <c r="A1479" s="6">
        <v>42327</v>
      </c>
      <c r="B1479" s="14">
        <v>0.30769200000000002</v>
      </c>
      <c r="C1479" s="14">
        <v>0.38681300000000002</v>
      </c>
      <c r="D1479" s="14">
        <v>0.30549500000000002</v>
      </c>
      <c r="E1479" s="10">
        <f t="shared" si="144"/>
        <v>1</v>
      </c>
      <c r="F1479" s="11">
        <f t="shared" si="143"/>
        <v>0.34863824999999998</v>
      </c>
      <c r="G1479" s="12">
        <f t="shared" si="145"/>
        <v>2.1970000000000045E-3</v>
      </c>
      <c r="H1479" s="7">
        <f t="shared" si="146"/>
        <v>0</v>
      </c>
      <c r="I1479" s="7">
        <f t="shared" si="147"/>
        <v>0</v>
      </c>
      <c r="J1479" s="7">
        <f t="shared" si="148"/>
        <v>0</v>
      </c>
      <c r="K1479" s="13">
        <v>2086.94</v>
      </c>
      <c r="L1479" s="13">
        <v>2019.39</v>
      </c>
      <c r="M1479" s="13">
        <v>2083.58</v>
      </c>
    </row>
    <row r="1480" spans="1:13" x14ac:dyDescent="0.3">
      <c r="A1480" s="6">
        <v>42334</v>
      </c>
      <c r="B1480" s="14">
        <v>0.32360100000000003</v>
      </c>
      <c r="C1480" s="14">
        <v>0.41605799999999998</v>
      </c>
      <c r="D1480" s="14">
        <v>0.26034099999999999</v>
      </c>
      <c r="E1480" s="10">
        <f t="shared" si="144"/>
        <v>1</v>
      </c>
      <c r="F1480" s="11">
        <f t="shared" si="143"/>
        <v>0.35395599999999999</v>
      </c>
      <c r="G1480" s="12">
        <f t="shared" si="145"/>
        <v>6.3260000000000038E-2</v>
      </c>
      <c r="H1480" s="7">
        <f t="shared" si="146"/>
        <v>0</v>
      </c>
      <c r="I1480" s="7">
        <f t="shared" si="147"/>
        <v>0</v>
      </c>
      <c r="J1480" s="7">
        <f t="shared" si="148"/>
        <v>0</v>
      </c>
      <c r="K1480" s="13">
        <v>2097.06</v>
      </c>
      <c r="L1480" s="13">
        <v>2051.9899999999998</v>
      </c>
      <c r="M1480" s="13">
        <v>2090.11</v>
      </c>
    </row>
    <row r="1481" spans="1:13" x14ac:dyDescent="0.3">
      <c r="A1481" s="6">
        <v>42341</v>
      </c>
      <c r="B1481" s="14">
        <v>0.294931</v>
      </c>
      <c r="C1481" s="14">
        <v>0.49308800000000003</v>
      </c>
      <c r="D1481" s="14">
        <v>0.211982</v>
      </c>
      <c r="E1481" s="10">
        <f t="shared" si="144"/>
        <v>1.0000010000000001</v>
      </c>
      <c r="F1481" s="11">
        <f t="shared" ref="F1481:F1544" si="149">AVERAGE(B1474:B1481)</f>
        <v>0.343917625</v>
      </c>
      <c r="G1481" s="12">
        <f t="shared" si="145"/>
        <v>8.2948999999999995E-2</v>
      </c>
      <c r="H1481" s="7">
        <f t="shared" si="146"/>
        <v>0</v>
      </c>
      <c r="I1481" s="7">
        <f t="shared" si="147"/>
        <v>0</v>
      </c>
      <c r="J1481" s="7">
        <f t="shared" si="148"/>
        <v>0</v>
      </c>
      <c r="K1481" s="13">
        <v>2104.27</v>
      </c>
      <c r="L1481" s="13">
        <v>2070.29</v>
      </c>
      <c r="M1481" s="13">
        <v>2079.5100000000002</v>
      </c>
    </row>
    <row r="1482" spans="1:13" x14ac:dyDescent="0.3">
      <c r="A1482" s="6">
        <v>42348</v>
      </c>
      <c r="B1482" s="14">
        <v>0.285057</v>
      </c>
      <c r="C1482" s="14">
        <v>0.41609200000000002</v>
      </c>
      <c r="D1482" s="14">
        <v>0.29885099999999998</v>
      </c>
      <c r="E1482" s="10">
        <f t="shared" si="144"/>
        <v>1</v>
      </c>
      <c r="F1482" s="11">
        <f t="shared" si="149"/>
        <v>0.33694774999999999</v>
      </c>
      <c r="G1482" s="12">
        <f t="shared" si="145"/>
        <v>-1.3793999999999973E-2</v>
      </c>
      <c r="H1482" s="7">
        <f t="shared" si="146"/>
        <v>0</v>
      </c>
      <c r="I1482" s="7">
        <f t="shared" si="147"/>
        <v>0</v>
      </c>
      <c r="J1482" s="7">
        <f t="shared" si="148"/>
        <v>0</v>
      </c>
      <c r="K1482" s="13">
        <v>2104.27</v>
      </c>
      <c r="L1482" s="13">
        <v>2036.53</v>
      </c>
      <c r="M1482" s="13">
        <v>2047.62</v>
      </c>
    </row>
    <row r="1483" spans="1:13" x14ac:dyDescent="0.3">
      <c r="A1483" s="6">
        <v>42355</v>
      </c>
      <c r="B1483" s="14">
        <v>0.23866299999999999</v>
      </c>
      <c r="C1483" s="14">
        <v>0.36754199999999998</v>
      </c>
      <c r="D1483" s="14">
        <v>0.39379500000000001</v>
      </c>
      <c r="E1483" s="10">
        <f t="shared" si="144"/>
        <v>1</v>
      </c>
      <c r="F1483" s="11">
        <f t="shared" si="149"/>
        <v>0.323323625</v>
      </c>
      <c r="G1483" s="12">
        <f t="shared" si="145"/>
        <v>-0.15513200000000002</v>
      </c>
      <c r="H1483" s="7">
        <f t="shared" si="146"/>
        <v>0</v>
      </c>
      <c r="I1483" s="7">
        <f t="shared" si="147"/>
        <v>0</v>
      </c>
      <c r="J1483" s="7">
        <f t="shared" si="148"/>
        <v>0</v>
      </c>
      <c r="K1483" s="13">
        <v>2080.33</v>
      </c>
      <c r="L1483" s="13">
        <v>1993.26</v>
      </c>
      <c r="M1483" s="13">
        <v>2073.0700000000002</v>
      </c>
    </row>
    <row r="1484" spans="1:13" x14ac:dyDescent="0.3">
      <c r="A1484" s="6">
        <v>42362</v>
      </c>
      <c r="B1484" s="14">
        <v>0.26380399999999998</v>
      </c>
      <c r="C1484" s="14">
        <v>0.42126799999999998</v>
      </c>
      <c r="D1484" s="14">
        <v>0.31492799999999999</v>
      </c>
      <c r="E1484" s="10">
        <f t="shared" si="144"/>
        <v>0.99999999999999989</v>
      </c>
      <c r="F1484" s="11">
        <f t="shared" si="149"/>
        <v>0.30580887499999998</v>
      </c>
      <c r="G1484" s="12">
        <f t="shared" si="145"/>
        <v>-5.1124000000000003E-2</v>
      </c>
      <c r="H1484" s="7">
        <f t="shared" si="146"/>
        <v>0</v>
      </c>
      <c r="I1484" s="7">
        <f t="shared" si="147"/>
        <v>0</v>
      </c>
      <c r="J1484" s="7">
        <f t="shared" si="148"/>
        <v>0</v>
      </c>
      <c r="K1484" s="13">
        <v>2076.7199999999998</v>
      </c>
      <c r="L1484" s="13">
        <v>1993.26</v>
      </c>
      <c r="M1484" s="13">
        <v>2064.29</v>
      </c>
    </row>
    <row r="1485" spans="1:13" x14ac:dyDescent="0.3">
      <c r="A1485" s="6">
        <v>42369</v>
      </c>
      <c r="B1485" s="14">
        <v>0.25072899999999998</v>
      </c>
      <c r="C1485" s="14">
        <v>0.51312000000000002</v>
      </c>
      <c r="D1485" s="14">
        <v>0.236152</v>
      </c>
      <c r="E1485" s="10">
        <f t="shared" si="144"/>
        <v>1.0000009999999999</v>
      </c>
      <c r="F1485" s="11">
        <f t="shared" si="149"/>
        <v>0.28839999999999999</v>
      </c>
      <c r="G1485" s="12">
        <f t="shared" si="145"/>
        <v>1.4576999999999979E-2</v>
      </c>
      <c r="H1485" s="7">
        <f t="shared" si="146"/>
        <v>0</v>
      </c>
      <c r="I1485" s="7">
        <f t="shared" si="147"/>
        <v>0</v>
      </c>
      <c r="J1485" s="7">
        <f t="shared" si="148"/>
        <v>0</v>
      </c>
      <c r="K1485" s="13">
        <v>2081.56</v>
      </c>
      <c r="L1485" s="13">
        <v>2005.93</v>
      </c>
      <c r="M1485" s="13">
        <v>2063.36</v>
      </c>
    </row>
    <row r="1486" spans="1:13" x14ac:dyDescent="0.3">
      <c r="A1486" s="6">
        <v>42376</v>
      </c>
      <c r="B1486" s="14">
        <v>0.22173899999999999</v>
      </c>
      <c r="C1486" s="14">
        <v>0.395652</v>
      </c>
      <c r="D1486" s="14">
        <v>0.38260899999999998</v>
      </c>
      <c r="E1486" s="10">
        <f t="shared" si="144"/>
        <v>1</v>
      </c>
      <c r="F1486" s="11">
        <f t="shared" si="149"/>
        <v>0.27327699999999999</v>
      </c>
      <c r="G1486" s="12">
        <f t="shared" si="145"/>
        <v>-0.16086999999999999</v>
      </c>
      <c r="H1486" s="7">
        <f t="shared" si="146"/>
        <v>0</v>
      </c>
      <c r="I1486" s="7">
        <f t="shared" si="147"/>
        <v>0</v>
      </c>
      <c r="J1486" s="7">
        <f t="shared" si="148"/>
        <v>0</v>
      </c>
      <c r="K1486" s="13">
        <v>2081.56</v>
      </c>
      <c r="L1486" s="13">
        <v>1979.05</v>
      </c>
      <c r="M1486" s="13">
        <v>1990.26</v>
      </c>
    </row>
    <row r="1487" spans="1:13" x14ac:dyDescent="0.3">
      <c r="A1487" s="6">
        <v>42383</v>
      </c>
      <c r="B1487" s="14">
        <v>0.17898800000000001</v>
      </c>
      <c r="C1487" s="14">
        <v>0.365759</v>
      </c>
      <c r="D1487" s="14">
        <v>0.45525300000000002</v>
      </c>
      <c r="E1487" s="10">
        <f t="shared" si="144"/>
        <v>1</v>
      </c>
      <c r="F1487" s="11">
        <f t="shared" si="149"/>
        <v>0.257189</v>
      </c>
      <c r="G1487" s="12">
        <f t="shared" si="145"/>
        <v>-0.27626499999999998</v>
      </c>
      <c r="H1487" s="7">
        <f t="shared" si="146"/>
        <v>0</v>
      </c>
      <c r="I1487" s="7">
        <f t="shared" si="147"/>
        <v>0</v>
      </c>
      <c r="J1487" s="7">
        <f t="shared" si="148"/>
        <v>0</v>
      </c>
      <c r="K1487" s="13">
        <v>2021.94</v>
      </c>
      <c r="L1487" s="13">
        <v>1886.41</v>
      </c>
      <c r="M1487" s="13">
        <v>1890.28</v>
      </c>
    </row>
    <row r="1488" spans="1:13" x14ac:dyDescent="0.3">
      <c r="A1488" s="6">
        <v>42390</v>
      </c>
      <c r="B1488" s="14">
        <v>0.21521000000000001</v>
      </c>
      <c r="C1488" s="14">
        <v>0.29773500000000003</v>
      </c>
      <c r="D1488" s="14">
        <v>0.48705500000000002</v>
      </c>
      <c r="E1488" s="10">
        <f t="shared" si="144"/>
        <v>1</v>
      </c>
      <c r="F1488" s="11">
        <f t="shared" si="149"/>
        <v>0.24364012499999999</v>
      </c>
      <c r="G1488" s="12">
        <f t="shared" si="145"/>
        <v>-0.271845</v>
      </c>
      <c r="H1488" s="7">
        <f t="shared" si="146"/>
        <v>0</v>
      </c>
      <c r="I1488" s="7">
        <f t="shared" si="147"/>
        <v>0</v>
      </c>
      <c r="J1488" s="7">
        <f t="shared" si="148"/>
        <v>0</v>
      </c>
      <c r="K1488" s="13">
        <v>1950.33</v>
      </c>
      <c r="L1488" s="13">
        <v>1812.29</v>
      </c>
      <c r="M1488" s="13">
        <v>1859.33</v>
      </c>
    </row>
    <row r="1489" spans="1:13" x14ac:dyDescent="0.3">
      <c r="A1489" s="6">
        <v>42397</v>
      </c>
      <c r="B1489" s="14">
        <v>0.29753499999999999</v>
      </c>
      <c r="C1489" s="14">
        <v>0.302817</v>
      </c>
      <c r="D1489" s="14">
        <v>0.399648</v>
      </c>
      <c r="E1489" s="10">
        <f t="shared" si="144"/>
        <v>1</v>
      </c>
      <c r="F1489" s="11">
        <f t="shared" si="149"/>
        <v>0.24396562499999996</v>
      </c>
      <c r="G1489" s="12">
        <f t="shared" si="145"/>
        <v>-0.10211300000000001</v>
      </c>
      <c r="H1489" s="7">
        <f t="shared" si="146"/>
        <v>0</v>
      </c>
      <c r="I1489" s="7">
        <f t="shared" si="147"/>
        <v>0</v>
      </c>
      <c r="J1489" s="7">
        <f t="shared" si="148"/>
        <v>0</v>
      </c>
      <c r="K1489" s="13">
        <v>1916.99</v>
      </c>
      <c r="L1489" s="13">
        <v>1812.29</v>
      </c>
      <c r="M1489" s="13">
        <v>1882.95</v>
      </c>
    </row>
    <row r="1490" spans="1:13" x14ac:dyDescent="0.3">
      <c r="A1490" s="6">
        <v>42404</v>
      </c>
      <c r="B1490" s="14">
        <v>0.27547199999999999</v>
      </c>
      <c r="C1490" s="14">
        <v>0.37735800000000003</v>
      </c>
      <c r="D1490" s="14">
        <v>0.34716999999999998</v>
      </c>
      <c r="E1490" s="10">
        <f t="shared" si="144"/>
        <v>1</v>
      </c>
      <c r="F1490" s="11">
        <f t="shared" si="149"/>
        <v>0.2427675</v>
      </c>
      <c r="G1490" s="12">
        <f t="shared" si="145"/>
        <v>-7.1697999999999984E-2</v>
      </c>
      <c r="H1490" s="7">
        <f t="shared" si="146"/>
        <v>0</v>
      </c>
      <c r="I1490" s="7">
        <f t="shared" si="147"/>
        <v>0</v>
      </c>
      <c r="J1490" s="7">
        <f t="shared" si="148"/>
        <v>0</v>
      </c>
      <c r="K1490" s="13">
        <v>1947.2</v>
      </c>
      <c r="L1490" s="13">
        <v>1872.23</v>
      </c>
      <c r="M1490" s="13">
        <v>1912.53</v>
      </c>
    </row>
    <row r="1491" spans="1:13" x14ac:dyDescent="0.3">
      <c r="A1491" s="6">
        <v>42411</v>
      </c>
      <c r="B1491" s="14">
        <v>0.192385</v>
      </c>
      <c r="C1491" s="14">
        <v>0.32064100000000001</v>
      </c>
      <c r="D1491" s="14">
        <v>0.48697400000000002</v>
      </c>
      <c r="E1491" s="10">
        <f t="shared" si="144"/>
        <v>1</v>
      </c>
      <c r="F1491" s="11">
        <f t="shared" si="149"/>
        <v>0.23698274999999996</v>
      </c>
      <c r="G1491" s="12">
        <f t="shared" si="145"/>
        <v>-0.29458899999999999</v>
      </c>
      <c r="H1491" s="7">
        <f t="shared" si="146"/>
        <v>0</v>
      </c>
      <c r="I1491" s="7">
        <f t="shared" si="147"/>
        <v>0</v>
      </c>
      <c r="J1491" s="7">
        <f t="shared" si="148"/>
        <v>0</v>
      </c>
      <c r="K1491" s="13">
        <v>1935.26</v>
      </c>
      <c r="L1491" s="13">
        <v>1828.46</v>
      </c>
      <c r="M1491" s="13">
        <v>1851.86</v>
      </c>
    </row>
    <row r="1492" spans="1:13" x14ac:dyDescent="0.3">
      <c r="A1492" s="6">
        <v>42418</v>
      </c>
      <c r="B1492" s="14">
        <v>0.27560499999999999</v>
      </c>
      <c r="C1492" s="14">
        <v>0.34636899999999998</v>
      </c>
      <c r="D1492" s="14">
        <v>0.37802599999999997</v>
      </c>
      <c r="E1492" s="10">
        <f t="shared" si="144"/>
        <v>1</v>
      </c>
      <c r="F1492" s="11">
        <f t="shared" si="149"/>
        <v>0.23845787499999999</v>
      </c>
      <c r="G1492" s="12">
        <f t="shared" si="145"/>
        <v>-0.10242099999999998</v>
      </c>
      <c r="H1492" s="7">
        <f t="shared" si="146"/>
        <v>0</v>
      </c>
      <c r="I1492" s="7">
        <f t="shared" si="147"/>
        <v>0</v>
      </c>
      <c r="J1492" s="7">
        <f t="shared" si="148"/>
        <v>0</v>
      </c>
      <c r="K1492" s="13">
        <v>1930.68</v>
      </c>
      <c r="L1492" s="13">
        <v>1810.1</v>
      </c>
      <c r="M1492" s="13">
        <v>1926.82</v>
      </c>
    </row>
    <row r="1493" spans="1:13" x14ac:dyDescent="0.3">
      <c r="A1493" s="6">
        <v>42425</v>
      </c>
      <c r="B1493" s="14">
        <v>0.31194699999999997</v>
      </c>
      <c r="C1493" s="14">
        <v>0.373894</v>
      </c>
      <c r="D1493" s="14">
        <v>0.31415900000000002</v>
      </c>
      <c r="E1493" s="10">
        <f t="shared" si="144"/>
        <v>1</v>
      </c>
      <c r="F1493" s="11">
        <f t="shared" si="149"/>
        <v>0.24611012500000001</v>
      </c>
      <c r="G1493" s="12">
        <f t="shared" si="145"/>
        <v>-2.2120000000000473E-3</v>
      </c>
      <c r="H1493" s="7">
        <f t="shared" si="146"/>
        <v>0</v>
      </c>
      <c r="I1493" s="7">
        <f t="shared" si="147"/>
        <v>0</v>
      </c>
      <c r="J1493" s="7">
        <f t="shared" si="148"/>
        <v>0</v>
      </c>
      <c r="K1493" s="13">
        <v>1946.7</v>
      </c>
      <c r="L1493" s="13">
        <v>1871.44</v>
      </c>
      <c r="M1493" s="13">
        <v>1929.8</v>
      </c>
    </row>
    <row r="1494" spans="1:13" x14ac:dyDescent="0.3">
      <c r="A1494" s="6">
        <v>42432</v>
      </c>
      <c r="B1494" s="14">
        <v>0.320158</v>
      </c>
      <c r="C1494" s="14">
        <v>0.38735199999999997</v>
      </c>
      <c r="D1494" s="14">
        <v>0.29249000000000003</v>
      </c>
      <c r="E1494" s="10">
        <f t="shared" si="144"/>
        <v>1</v>
      </c>
      <c r="F1494" s="11">
        <f t="shared" si="149"/>
        <v>0.25841250000000004</v>
      </c>
      <c r="G1494" s="12">
        <f t="shared" si="145"/>
        <v>2.766799999999997E-2</v>
      </c>
      <c r="H1494" s="7">
        <f t="shared" si="146"/>
        <v>0</v>
      </c>
      <c r="I1494" s="7">
        <f t="shared" si="147"/>
        <v>0</v>
      </c>
      <c r="J1494" s="7">
        <f t="shared" si="148"/>
        <v>0</v>
      </c>
      <c r="K1494" s="13">
        <v>1986.51</v>
      </c>
      <c r="L1494" s="13">
        <v>1891</v>
      </c>
      <c r="M1494" s="13">
        <v>1986.45</v>
      </c>
    </row>
    <row r="1495" spans="1:13" x14ac:dyDescent="0.3">
      <c r="A1495" s="6">
        <v>42439</v>
      </c>
      <c r="B1495" s="14">
        <v>0.37357600000000002</v>
      </c>
      <c r="C1495" s="14">
        <v>0.38268799999999997</v>
      </c>
      <c r="D1495" s="14">
        <v>0.24373600000000001</v>
      </c>
      <c r="E1495" s="10">
        <f t="shared" si="144"/>
        <v>1</v>
      </c>
      <c r="F1495" s="11">
        <f t="shared" si="149"/>
        <v>0.28273599999999999</v>
      </c>
      <c r="G1495" s="12">
        <f t="shared" si="145"/>
        <v>0.12984000000000001</v>
      </c>
      <c r="H1495" s="7">
        <f t="shared" si="146"/>
        <v>0</v>
      </c>
      <c r="I1495" s="7">
        <f t="shared" si="147"/>
        <v>0</v>
      </c>
      <c r="J1495" s="7">
        <f t="shared" si="148"/>
        <v>0</v>
      </c>
      <c r="K1495" s="13">
        <v>2009.13</v>
      </c>
      <c r="L1495" s="13">
        <v>1968.8</v>
      </c>
      <c r="M1495" s="13">
        <v>1989.26</v>
      </c>
    </row>
    <row r="1496" spans="1:13" x14ac:dyDescent="0.3">
      <c r="A1496" s="6">
        <v>42446</v>
      </c>
      <c r="B1496" s="14">
        <v>0.29958699999999999</v>
      </c>
      <c r="C1496" s="14">
        <v>0.43181799999999998</v>
      </c>
      <c r="D1496" s="14">
        <v>0.26859499999999997</v>
      </c>
      <c r="E1496" s="10">
        <f t="shared" si="144"/>
        <v>1</v>
      </c>
      <c r="F1496" s="11">
        <f t="shared" si="149"/>
        <v>0.29328312499999998</v>
      </c>
      <c r="G1496" s="12">
        <f t="shared" si="145"/>
        <v>3.099200000000002E-2</v>
      </c>
      <c r="H1496" s="7">
        <f t="shared" si="146"/>
        <v>0</v>
      </c>
      <c r="I1496" s="7">
        <f t="shared" si="147"/>
        <v>0</v>
      </c>
      <c r="J1496" s="7">
        <f t="shared" si="148"/>
        <v>0</v>
      </c>
      <c r="K1496" s="13">
        <v>2032.0200199999999</v>
      </c>
      <c r="L1496" s="13">
        <v>1969.25</v>
      </c>
      <c r="M1496" s="13">
        <v>2027.2190000000001</v>
      </c>
    </row>
    <row r="1497" spans="1:13" x14ac:dyDescent="0.3">
      <c r="A1497" s="6">
        <v>42453</v>
      </c>
      <c r="B1497" s="14">
        <v>0.337808</v>
      </c>
      <c r="C1497" s="14">
        <v>0.42505599999999999</v>
      </c>
      <c r="D1497" s="14">
        <v>0.23713600000000001</v>
      </c>
      <c r="E1497" s="10">
        <f t="shared" si="144"/>
        <v>1</v>
      </c>
      <c r="F1497" s="11">
        <f t="shared" si="149"/>
        <v>0.29831724999999998</v>
      </c>
      <c r="G1497" s="12">
        <f t="shared" si="145"/>
        <v>0.10067199999999998</v>
      </c>
      <c r="H1497" s="7">
        <f t="shared" si="146"/>
        <v>0</v>
      </c>
      <c r="I1497" s="7">
        <f t="shared" si="147"/>
        <v>0</v>
      </c>
      <c r="J1497" s="7">
        <f t="shared" si="148"/>
        <v>0</v>
      </c>
      <c r="K1497" s="13">
        <v>2056.6000979999999</v>
      </c>
      <c r="L1497" s="13">
        <v>2010.040039</v>
      </c>
      <c r="M1497" s="13">
        <v>2036.709961</v>
      </c>
    </row>
    <row r="1498" spans="1:13" x14ac:dyDescent="0.3">
      <c r="A1498" s="6">
        <v>42460</v>
      </c>
      <c r="B1498" s="14">
        <v>0.27180500000000002</v>
      </c>
      <c r="C1498" s="14">
        <v>0.47058800000000001</v>
      </c>
      <c r="D1498" s="14">
        <v>0.257606</v>
      </c>
      <c r="E1498" s="10">
        <f t="shared" si="144"/>
        <v>0.99999900000000008</v>
      </c>
      <c r="F1498" s="11">
        <f t="shared" si="149"/>
        <v>0.29785887500000002</v>
      </c>
      <c r="G1498" s="12">
        <f t="shared" si="145"/>
        <v>1.4199000000000017E-2</v>
      </c>
      <c r="H1498" s="7">
        <f t="shared" si="146"/>
        <v>0</v>
      </c>
      <c r="I1498" s="7">
        <f t="shared" si="147"/>
        <v>0</v>
      </c>
      <c r="J1498" s="7">
        <f t="shared" si="148"/>
        <v>0</v>
      </c>
      <c r="K1498" s="13">
        <v>2072.209961</v>
      </c>
      <c r="L1498" s="13">
        <v>2022.48999</v>
      </c>
      <c r="M1498" s="13">
        <v>2063.9499510000001</v>
      </c>
    </row>
    <row r="1499" spans="1:13" x14ac:dyDescent="0.3">
      <c r="A1499" s="6">
        <v>42467</v>
      </c>
      <c r="B1499" s="14">
        <v>0.32191799999999998</v>
      </c>
      <c r="C1499" s="14">
        <v>0.46346999999999999</v>
      </c>
      <c r="D1499" s="14">
        <v>0.214612</v>
      </c>
      <c r="E1499" s="10">
        <f t="shared" si="144"/>
        <v>1</v>
      </c>
      <c r="F1499" s="11">
        <f t="shared" si="149"/>
        <v>0.31405050000000007</v>
      </c>
      <c r="G1499" s="12">
        <f t="shared" si="145"/>
        <v>0.10730599999999998</v>
      </c>
      <c r="H1499" s="7">
        <f t="shared" si="146"/>
        <v>0</v>
      </c>
      <c r="I1499" s="7">
        <f t="shared" si="147"/>
        <v>0</v>
      </c>
      <c r="J1499" s="7">
        <f t="shared" si="148"/>
        <v>0</v>
      </c>
      <c r="K1499" s="13">
        <v>2075.070068</v>
      </c>
      <c r="L1499" s="13">
        <v>2042.5600589999999</v>
      </c>
      <c r="M1499" s="13">
        <v>2066.6599120000001</v>
      </c>
    </row>
    <row r="1500" spans="1:13" x14ac:dyDescent="0.3">
      <c r="A1500" s="6">
        <v>42474</v>
      </c>
      <c r="B1500" s="14">
        <v>0.27848099999999998</v>
      </c>
      <c r="C1500" s="14">
        <v>0.47257399999999999</v>
      </c>
      <c r="D1500" s="14">
        <v>0.248945</v>
      </c>
      <c r="E1500" s="10">
        <f t="shared" si="144"/>
        <v>1</v>
      </c>
      <c r="F1500" s="11">
        <f t="shared" si="149"/>
        <v>0.31441000000000008</v>
      </c>
      <c r="G1500" s="12">
        <f t="shared" si="145"/>
        <v>2.9535999999999979E-2</v>
      </c>
      <c r="H1500" s="7">
        <f t="shared" si="146"/>
        <v>0</v>
      </c>
      <c r="I1500" s="7">
        <f t="shared" si="147"/>
        <v>0</v>
      </c>
      <c r="J1500" s="7">
        <f t="shared" si="148"/>
        <v>0</v>
      </c>
      <c r="K1500" s="13">
        <v>2083.179932</v>
      </c>
      <c r="L1500" s="13">
        <v>2033.8000489999999</v>
      </c>
      <c r="M1500" s="13">
        <v>2082.419922</v>
      </c>
    </row>
    <row r="1501" spans="1:13" x14ac:dyDescent="0.3">
      <c r="A1501" s="6">
        <v>42481</v>
      </c>
      <c r="B1501" s="14">
        <v>0.33405200000000002</v>
      </c>
      <c r="C1501" s="14">
        <v>0.42672399999999999</v>
      </c>
      <c r="D1501" s="14">
        <v>0.23922399999999999</v>
      </c>
      <c r="E1501" s="10">
        <f t="shared" ref="E1501:E1564" si="150">SUM(B1501:D1501)</f>
        <v>1</v>
      </c>
      <c r="F1501" s="11">
        <f t="shared" si="149"/>
        <v>0.31717312500000006</v>
      </c>
      <c r="G1501" s="12">
        <f t="shared" ref="G1501:G1564" si="151">B1501-D1501</f>
        <v>9.4828000000000023E-2</v>
      </c>
      <c r="H1501" s="7">
        <f t="shared" si="146"/>
        <v>0</v>
      </c>
      <c r="I1501" s="7">
        <f t="shared" si="147"/>
        <v>0</v>
      </c>
      <c r="J1501" s="7">
        <f t="shared" si="148"/>
        <v>0</v>
      </c>
      <c r="K1501" s="13">
        <v>2111.0500489999999</v>
      </c>
      <c r="L1501" s="13">
        <v>2065.919922</v>
      </c>
      <c r="M1501" s="13">
        <v>2102.3999020000001</v>
      </c>
    </row>
    <row r="1502" spans="1:13" x14ac:dyDescent="0.3">
      <c r="A1502" s="6">
        <v>42488</v>
      </c>
      <c r="B1502" s="14">
        <v>0.27366299999999999</v>
      </c>
      <c r="C1502" s="14">
        <v>0.44032900000000003</v>
      </c>
      <c r="D1502" s="14">
        <v>0.28600799999999998</v>
      </c>
      <c r="E1502" s="10">
        <f t="shared" si="150"/>
        <v>1</v>
      </c>
      <c r="F1502" s="11">
        <f t="shared" si="149"/>
        <v>0.31136125000000003</v>
      </c>
      <c r="G1502" s="12">
        <f t="shared" si="151"/>
        <v>-1.2344999999999995E-2</v>
      </c>
      <c r="H1502" s="7">
        <f t="shared" si="146"/>
        <v>0</v>
      </c>
      <c r="I1502" s="7">
        <f t="shared" si="147"/>
        <v>0</v>
      </c>
      <c r="J1502" s="7">
        <f t="shared" si="148"/>
        <v>0</v>
      </c>
      <c r="K1502" s="13">
        <v>2111.0500489999999</v>
      </c>
      <c r="L1502" s="13">
        <v>2077.5200199999999</v>
      </c>
      <c r="M1502" s="13">
        <v>2095.1499020000001</v>
      </c>
    </row>
    <row r="1503" spans="1:13" x14ac:dyDescent="0.3">
      <c r="A1503" s="6">
        <v>42495</v>
      </c>
      <c r="B1503" s="14">
        <v>0.223301</v>
      </c>
      <c r="C1503" s="14">
        <v>0.47330100000000003</v>
      </c>
      <c r="D1503" s="14">
        <v>0.303398</v>
      </c>
      <c r="E1503" s="10">
        <f t="shared" si="150"/>
        <v>1</v>
      </c>
      <c r="F1503" s="11">
        <f t="shared" si="149"/>
        <v>0.29257687500000001</v>
      </c>
      <c r="G1503" s="12">
        <f t="shared" si="151"/>
        <v>-8.0097000000000002E-2</v>
      </c>
      <c r="H1503" s="7">
        <f t="shared" si="146"/>
        <v>0</v>
      </c>
      <c r="I1503" s="7">
        <f t="shared" si="147"/>
        <v>0</v>
      </c>
      <c r="J1503" s="7">
        <f t="shared" si="148"/>
        <v>0</v>
      </c>
      <c r="K1503" s="13">
        <v>2099.889893</v>
      </c>
      <c r="L1503" s="13">
        <v>2045.5500489999999</v>
      </c>
      <c r="M1503" s="13">
        <v>2051.1201169999999</v>
      </c>
    </row>
    <row r="1504" spans="1:13" x14ac:dyDescent="0.3">
      <c r="A1504" s="6">
        <v>42502</v>
      </c>
      <c r="B1504" s="14">
        <v>0.20408200000000001</v>
      </c>
      <c r="C1504" s="14">
        <v>0.48299300000000001</v>
      </c>
      <c r="D1504" s="14">
        <v>0.31292500000000001</v>
      </c>
      <c r="E1504" s="10">
        <f t="shared" si="150"/>
        <v>1</v>
      </c>
      <c r="F1504" s="11">
        <f t="shared" si="149"/>
        <v>0.28063874999999999</v>
      </c>
      <c r="G1504" s="12">
        <f t="shared" si="151"/>
        <v>-0.108843</v>
      </c>
      <c r="H1504" s="7">
        <f t="shared" si="146"/>
        <v>0</v>
      </c>
      <c r="I1504" s="7">
        <f t="shared" si="147"/>
        <v>0</v>
      </c>
      <c r="J1504" s="7">
        <f t="shared" si="148"/>
        <v>0</v>
      </c>
      <c r="K1504" s="13">
        <v>2084.8701169999999</v>
      </c>
      <c r="L1504" s="13">
        <v>2039.4499510000001</v>
      </c>
      <c r="M1504" s="13">
        <v>2064.459961</v>
      </c>
    </row>
    <row r="1505" spans="1:13" x14ac:dyDescent="0.3">
      <c r="A1505" s="6">
        <v>42509</v>
      </c>
      <c r="B1505" s="14">
        <v>0.193384</v>
      </c>
      <c r="C1505" s="14">
        <v>0.46564899999999998</v>
      </c>
      <c r="D1505" s="14">
        <v>0.34096700000000002</v>
      </c>
      <c r="E1505" s="10">
        <f t="shared" si="150"/>
        <v>1</v>
      </c>
      <c r="F1505" s="11">
        <f t="shared" si="149"/>
        <v>0.26258575000000001</v>
      </c>
      <c r="G1505" s="12">
        <f t="shared" si="151"/>
        <v>-0.14758300000000002</v>
      </c>
      <c r="H1505" s="7">
        <f t="shared" si="146"/>
        <v>0</v>
      </c>
      <c r="I1505" s="7">
        <f t="shared" si="147"/>
        <v>0</v>
      </c>
      <c r="J1505" s="7">
        <f t="shared" si="148"/>
        <v>0</v>
      </c>
      <c r="K1505" s="13">
        <v>2083.290039</v>
      </c>
      <c r="L1505" s="13">
        <v>2034.48999</v>
      </c>
      <c r="M1505" s="13">
        <v>2047.630005</v>
      </c>
    </row>
    <row r="1506" spans="1:13" x14ac:dyDescent="0.3">
      <c r="A1506" s="6">
        <v>42516</v>
      </c>
      <c r="B1506" s="14">
        <v>0.17751500000000001</v>
      </c>
      <c r="C1506" s="14">
        <v>0.52859999999999996</v>
      </c>
      <c r="D1506" s="14">
        <v>0.29388599999999998</v>
      </c>
      <c r="E1506" s="10">
        <f t="shared" si="150"/>
        <v>1.0000009999999999</v>
      </c>
      <c r="F1506" s="11">
        <f t="shared" si="149"/>
        <v>0.25079950000000001</v>
      </c>
      <c r="G1506" s="12">
        <f t="shared" si="151"/>
        <v>-0.11637099999999997</v>
      </c>
      <c r="H1506" s="7">
        <f t="shared" si="146"/>
        <v>0</v>
      </c>
      <c r="I1506" s="7">
        <f t="shared" si="147"/>
        <v>0</v>
      </c>
      <c r="J1506" s="7">
        <f t="shared" si="148"/>
        <v>0</v>
      </c>
      <c r="K1506" s="13">
        <v>2094.7299800000001</v>
      </c>
      <c r="L1506" s="13">
        <v>2025.910034</v>
      </c>
      <c r="M1506" s="13">
        <v>2090.540039</v>
      </c>
    </row>
    <row r="1507" spans="1:13" x14ac:dyDescent="0.3">
      <c r="A1507" s="6">
        <v>42523</v>
      </c>
      <c r="B1507" s="14">
        <v>0.301676</v>
      </c>
      <c r="C1507" s="14">
        <v>0.40782099999999999</v>
      </c>
      <c r="D1507" s="14">
        <v>0.29050300000000001</v>
      </c>
      <c r="E1507" s="10">
        <f t="shared" si="150"/>
        <v>1</v>
      </c>
      <c r="F1507" s="11">
        <f t="shared" si="149"/>
        <v>0.24826925000000002</v>
      </c>
      <c r="G1507" s="12">
        <f t="shared" si="151"/>
        <v>1.1172999999999988E-2</v>
      </c>
      <c r="H1507" s="7">
        <f t="shared" si="146"/>
        <v>0</v>
      </c>
      <c r="I1507" s="7">
        <f t="shared" si="147"/>
        <v>0</v>
      </c>
      <c r="J1507" s="7">
        <f t="shared" si="148"/>
        <v>0</v>
      </c>
      <c r="K1507" s="13">
        <v>2103.4799800000001</v>
      </c>
      <c r="L1507" s="13">
        <v>2078.929932</v>
      </c>
      <c r="M1507" s="13">
        <v>2099.330078</v>
      </c>
    </row>
    <row r="1508" spans="1:13" x14ac:dyDescent="0.3">
      <c r="A1508" s="6">
        <v>42530</v>
      </c>
      <c r="B1508" s="14">
        <v>0.27831699999999998</v>
      </c>
      <c r="C1508" s="14">
        <v>0.44336599999999998</v>
      </c>
      <c r="D1508" s="14">
        <v>0.27831699999999998</v>
      </c>
      <c r="E1508" s="10">
        <f t="shared" si="150"/>
        <v>1</v>
      </c>
      <c r="F1508" s="11">
        <f t="shared" si="149"/>
        <v>0.24824875000000002</v>
      </c>
      <c r="G1508" s="12">
        <f t="shared" si="151"/>
        <v>0</v>
      </c>
      <c r="H1508" s="7">
        <f t="shared" si="146"/>
        <v>0</v>
      </c>
      <c r="I1508" s="7">
        <f t="shared" si="147"/>
        <v>0</v>
      </c>
      <c r="J1508" s="7">
        <f t="shared" si="148"/>
        <v>0</v>
      </c>
      <c r="K1508" s="13">
        <v>2119.219971</v>
      </c>
      <c r="L1508" s="13">
        <v>2085.1000979999999</v>
      </c>
      <c r="M1508" s="13">
        <v>2112.1298830000001</v>
      </c>
    </row>
    <row r="1509" spans="1:13" x14ac:dyDescent="0.3">
      <c r="A1509" s="6">
        <v>42537</v>
      </c>
      <c r="B1509" s="14">
        <v>0.25347199999999998</v>
      </c>
      <c r="C1509" s="14">
        <v>0.37152800000000002</v>
      </c>
      <c r="D1509" s="14">
        <v>0.375</v>
      </c>
      <c r="E1509" s="10">
        <f t="shared" si="150"/>
        <v>1</v>
      </c>
      <c r="F1509" s="11">
        <f t="shared" si="149"/>
        <v>0.23817624999999998</v>
      </c>
      <c r="G1509" s="12">
        <f t="shared" si="151"/>
        <v>-0.12152800000000002</v>
      </c>
      <c r="H1509" s="7">
        <f t="shared" si="146"/>
        <v>0</v>
      </c>
      <c r="I1509" s="7">
        <f t="shared" si="147"/>
        <v>0</v>
      </c>
      <c r="J1509" s="7">
        <f t="shared" si="148"/>
        <v>0</v>
      </c>
      <c r="K1509" s="13">
        <v>2120.5500489999999</v>
      </c>
      <c r="L1509" s="13">
        <v>2064.1000979999999</v>
      </c>
      <c r="M1509" s="13">
        <v>2071.5</v>
      </c>
    </row>
    <row r="1510" spans="1:13" x14ac:dyDescent="0.3">
      <c r="A1510" s="6">
        <v>42544</v>
      </c>
      <c r="B1510" s="14">
        <v>0.219697</v>
      </c>
      <c r="C1510" s="14">
        <v>0.42803000000000002</v>
      </c>
      <c r="D1510" s="14">
        <v>0.352273</v>
      </c>
      <c r="E1510" s="10">
        <f t="shared" si="150"/>
        <v>1</v>
      </c>
      <c r="F1510" s="11">
        <f t="shared" si="149"/>
        <v>0.23143049999999998</v>
      </c>
      <c r="G1510" s="12">
        <f t="shared" si="151"/>
        <v>-0.132576</v>
      </c>
      <c r="H1510" s="7">
        <f t="shared" si="146"/>
        <v>0</v>
      </c>
      <c r="I1510" s="7">
        <f t="shared" si="147"/>
        <v>0</v>
      </c>
      <c r="J1510" s="7">
        <f t="shared" si="148"/>
        <v>0</v>
      </c>
      <c r="K1510" s="13">
        <v>2100.6599120000001</v>
      </c>
      <c r="L1510" s="13">
        <v>2050.3701169999999</v>
      </c>
      <c r="M1510" s="13">
        <v>2085.4499510000001</v>
      </c>
    </row>
    <row r="1511" spans="1:13" x14ac:dyDescent="0.3">
      <c r="A1511" s="6">
        <v>42551</v>
      </c>
      <c r="B1511" s="14">
        <v>0.28912500000000002</v>
      </c>
      <c r="C1511" s="14">
        <v>0.37665799999999999</v>
      </c>
      <c r="D1511" s="14">
        <v>0.33421800000000002</v>
      </c>
      <c r="E1511" s="10">
        <f t="shared" si="150"/>
        <v>1.0000010000000001</v>
      </c>
      <c r="F1511" s="11">
        <f t="shared" si="149"/>
        <v>0.2396585</v>
      </c>
      <c r="G1511" s="12">
        <f t="shared" si="151"/>
        <v>-4.5092999999999994E-2</v>
      </c>
      <c r="H1511" s="7">
        <f t="shared" si="146"/>
        <v>0</v>
      </c>
      <c r="I1511" s="7">
        <f t="shared" si="147"/>
        <v>0</v>
      </c>
      <c r="J1511" s="7">
        <f t="shared" si="148"/>
        <v>0</v>
      </c>
      <c r="K1511" s="13">
        <v>2113.3200000000002</v>
      </c>
      <c r="L1511" s="13">
        <v>1991.68</v>
      </c>
      <c r="M1511" s="13">
        <v>2070.77</v>
      </c>
    </row>
    <row r="1512" spans="1:13" x14ac:dyDescent="0.3">
      <c r="A1512" s="6">
        <v>42558</v>
      </c>
      <c r="B1512" s="14">
        <v>0.31057299999999999</v>
      </c>
      <c r="C1512" s="14">
        <v>0.42290699999999998</v>
      </c>
      <c r="D1512" s="14">
        <v>0.26651999999999998</v>
      </c>
      <c r="E1512" s="10">
        <f t="shared" si="150"/>
        <v>0.99999999999999989</v>
      </c>
      <c r="F1512" s="11">
        <f t="shared" si="149"/>
        <v>0.25296987500000001</v>
      </c>
      <c r="G1512" s="12">
        <f t="shared" si="151"/>
        <v>4.4053000000000009E-2</v>
      </c>
      <c r="H1512" s="7">
        <f t="shared" si="146"/>
        <v>0</v>
      </c>
      <c r="I1512" s="7">
        <f t="shared" si="147"/>
        <v>0</v>
      </c>
      <c r="J1512" s="7">
        <f t="shared" si="148"/>
        <v>0</v>
      </c>
      <c r="K1512" s="13">
        <v>2108.709961</v>
      </c>
      <c r="L1512" s="13">
        <v>2042.6899410000001</v>
      </c>
      <c r="M1512" s="13">
        <v>2099.7299800000001</v>
      </c>
    </row>
    <row r="1513" spans="1:13" x14ac:dyDescent="0.3">
      <c r="A1513" s="6">
        <v>42565</v>
      </c>
      <c r="B1513" s="14">
        <v>0.36866399999999999</v>
      </c>
      <c r="C1513" s="14">
        <v>0.38709700000000002</v>
      </c>
      <c r="D1513" s="14">
        <v>0.24424000000000001</v>
      </c>
      <c r="E1513" s="10">
        <f t="shared" si="150"/>
        <v>1.0000010000000001</v>
      </c>
      <c r="F1513" s="11">
        <f t="shared" si="149"/>
        <v>0.274879875</v>
      </c>
      <c r="G1513" s="12">
        <f t="shared" si="151"/>
        <v>0.12442399999999998</v>
      </c>
      <c r="H1513" s="7">
        <f t="shared" si="146"/>
        <v>0</v>
      </c>
      <c r="I1513" s="7">
        <f t="shared" si="147"/>
        <v>0</v>
      </c>
      <c r="J1513" s="7">
        <f t="shared" si="148"/>
        <v>0</v>
      </c>
      <c r="K1513" s="13">
        <v>2156.4499510000001</v>
      </c>
      <c r="L1513" s="13">
        <v>2074.0200199999999</v>
      </c>
      <c r="M1513" s="13">
        <v>2152.429932</v>
      </c>
    </row>
    <row r="1514" spans="1:13" x14ac:dyDescent="0.3">
      <c r="A1514" s="6">
        <v>42572</v>
      </c>
      <c r="B1514" s="14">
        <v>0.35425099999999998</v>
      </c>
      <c r="C1514" s="14">
        <v>0.37854300000000002</v>
      </c>
      <c r="D1514" s="14">
        <v>0.267206</v>
      </c>
      <c r="E1514" s="10">
        <f t="shared" si="150"/>
        <v>1</v>
      </c>
      <c r="F1514" s="11">
        <f t="shared" si="149"/>
        <v>0.296971875</v>
      </c>
      <c r="G1514" s="12">
        <f t="shared" si="151"/>
        <v>8.7044999999999983E-2</v>
      </c>
      <c r="H1514" s="7">
        <f t="shared" si="146"/>
        <v>0</v>
      </c>
      <c r="I1514" s="7">
        <f t="shared" si="147"/>
        <v>0</v>
      </c>
      <c r="J1514" s="7">
        <f t="shared" si="148"/>
        <v>0</v>
      </c>
      <c r="K1514" s="13">
        <v>2175.63</v>
      </c>
      <c r="L1514" s="13">
        <v>2146.21</v>
      </c>
      <c r="M1514" s="13">
        <v>2173.02</v>
      </c>
    </row>
    <row r="1515" spans="1:13" x14ac:dyDescent="0.3">
      <c r="A1515" s="6">
        <v>42579</v>
      </c>
      <c r="B1515" s="14">
        <v>0.3125</v>
      </c>
      <c r="C1515" s="14">
        <v>0.40340900000000002</v>
      </c>
      <c r="D1515" s="14">
        <v>0.28409099999999998</v>
      </c>
      <c r="E1515" s="10">
        <f t="shared" si="150"/>
        <v>1</v>
      </c>
      <c r="F1515" s="11">
        <f t="shared" si="149"/>
        <v>0.29832487499999999</v>
      </c>
      <c r="G1515" s="12">
        <f t="shared" si="151"/>
        <v>2.8409000000000018E-2</v>
      </c>
      <c r="H1515" s="7">
        <f t="shared" si="146"/>
        <v>0</v>
      </c>
      <c r="I1515" s="7">
        <f t="shared" si="147"/>
        <v>0</v>
      </c>
      <c r="J1515" s="7">
        <f t="shared" si="148"/>
        <v>0</v>
      </c>
      <c r="K1515" s="13">
        <v>2175.6298830000001</v>
      </c>
      <c r="L1515" s="13">
        <v>2159.070068</v>
      </c>
      <c r="M1515" s="13">
        <v>2166.580078</v>
      </c>
    </row>
    <row r="1516" spans="1:13" x14ac:dyDescent="0.3">
      <c r="A1516" s="6">
        <v>42586</v>
      </c>
      <c r="B1516" s="14">
        <v>0.29787200000000003</v>
      </c>
      <c r="C1516" s="14">
        <v>0.43439699999999998</v>
      </c>
      <c r="D1516" s="14">
        <v>0.26773000000000002</v>
      </c>
      <c r="E1516" s="10">
        <f t="shared" si="150"/>
        <v>0.99999900000000008</v>
      </c>
      <c r="F1516" s="11">
        <f t="shared" si="149"/>
        <v>0.30076924999999999</v>
      </c>
      <c r="G1516" s="12">
        <f t="shared" si="151"/>
        <v>3.0142000000000002E-2</v>
      </c>
      <c r="H1516" s="7">
        <f t="shared" si="146"/>
        <v>0</v>
      </c>
      <c r="I1516" s="7">
        <f t="shared" si="147"/>
        <v>0</v>
      </c>
      <c r="J1516" s="7">
        <f t="shared" si="148"/>
        <v>0</v>
      </c>
      <c r="K1516" s="13">
        <v>2178.29</v>
      </c>
      <c r="L1516" s="13">
        <v>2147.58</v>
      </c>
      <c r="M1516" s="13">
        <v>2163.79</v>
      </c>
    </row>
    <row r="1517" spans="1:13" x14ac:dyDescent="0.3">
      <c r="A1517" s="6">
        <v>42593</v>
      </c>
      <c r="B1517" s="14">
        <v>0.31292500000000001</v>
      </c>
      <c r="C1517" s="14">
        <v>0.41950100000000001</v>
      </c>
      <c r="D1517" s="14">
        <v>0.26757399999999998</v>
      </c>
      <c r="E1517" s="10">
        <f t="shared" si="150"/>
        <v>1</v>
      </c>
      <c r="F1517" s="11">
        <f t="shared" si="149"/>
        <v>0.30820087499999999</v>
      </c>
      <c r="G1517" s="12">
        <f t="shared" si="151"/>
        <v>4.535100000000003E-2</v>
      </c>
      <c r="H1517" s="7">
        <f t="shared" si="146"/>
        <v>0</v>
      </c>
      <c r="I1517" s="7">
        <f t="shared" si="147"/>
        <v>0</v>
      </c>
      <c r="J1517" s="7">
        <f t="shared" si="148"/>
        <v>0</v>
      </c>
      <c r="K1517" s="13">
        <v>2187.66</v>
      </c>
      <c r="L1517" s="13">
        <v>2152.56</v>
      </c>
      <c r="M1517" s="13">
        <v>2175.4899999999998</v>
      </c>
    </row>
    <row r="1518" spans="1:13" x14ac:dyDescent="0.3">
      <c r="A1518" s="6">
        <v>42600</v>
      </c>
      <c r="B1518" s="14">
        <v>0.35564899999999999</v>
      </c>
      <c r="C1518" s="14">
        <v>0.38075300000000001</v>
      </c>
      <c r="D1518" s="14">
        <v>0.263598</v>
      </c>
      <c r="E1518" s="10">
        <f t="shared" si="150"/>
        <v>1</v>
      </c>
      <c r="F1518" s="11">
        <f t="shared" si="149"/>
        <v>0.32519487499999999</v>
      </c>
      <c r="G1518" s="12">
        <f t="shared" si="151"/>
        <v>9.2050999999999994E-2</v>
      </c>
      <c r="H1518" s="7">
        <f t="shared" si="146"/>
        <v>0</v>
      </c>
      <c r="I1518" s="7">
        <f t="shared" si="147"/>
        <v>0</v>
      </c>
      <c r="J1518" s="7">
        <f t="shared" si="148"/>
        <v>0</v>
      </c>
      <c r="K1518" s="13">
        <v>2193.81</v>
      </c>
      <c r="L1518" s="13">
        <v>2168.5</v>
      </c>
      <c r="M1518" s="13">
        <v>2182.2199999999998</v>
      </c>
    </row>
    <row r="1519" spans="1:13" x14ac:dyDescent="0.3">
      <c r="A1519" s="6">
        <v>42607</v>
      </c>
      <c r="B1519" s="14">
        <v>0.29424299999999998</v>
      </c>
      <c r="C1519" s="14">
        <v>0.40938200000000002</v>
      </c>
      <c r="D1519" s="14">
        <v>0.296375</v>
      </c>
      <c r="E1519" s="10">
        <f t="shared" si="150"/>
        <v>1</v>
      </c>
      <c r="F1519" s="11">
        <f t="shared" si="149"/>
        <v>0.32583462499999999</v>
      </c>
      <c r="G1519" s="12">
        <f t="shared" si="151"/>
        <v>-2.1320000000000228E-3</v>
      </c>
      <c r="H1519" s="7">
        <f t="shared" si="146"/>
        <v>0</v>
      </c>
      <c r="I1519" s="7">
        <f t="shared" si="147"/>
        <v>0</v>
      </c>
      <c r="J1519" s="7">
        <f t="shared" si="148"/>
        <v>0</v>
      </c>
      <c r="K1519" s="13">
        <v>2193.42</v>
      </c>
      <c r="L1519" s="13">
        <v>2168.5</v>
      </c>
      <c r="M1519" s="13">
        <v>2175.44</v>
      </c>
    </row>
    <row r="1520" spans="1:13" x14ac:dyDescent="0.3">
      <c r="A1520" s="6">
        <v>42614</v>
      </c>
      <c r="B1520" s="14">
        <v>0.28599999999999998</v>
      </c>
      <c r="C1520" s="14">
        <v>0.3987</v>
      </c>
      <c r="D1520" s="14">
        <v>0.31519999999999998</v>
      </c>
      <c r="E1520" s="10">
        <f t="shared" si="150"/>
        <v>0.99990000000000001</v>
      </c>
      <c r="F1520" s="11">
        <f t="shared" si="149"/>
        <v>0.32276299999999997</v>
      </c>
      <c r="G1520" s="12">
        <f t="shared" si="151"/>
        <v>-2.9200000000000004E-2</v>
      </c>
      <c r="H1520" s="7">
        <f t="shared" si="146"/>
        <v>0</v>
      </c>
      <c r="I1520" s="7">
        <f t="shared" si="147"/>
        <v>0</v>
      </c>
      <c r="J1520" s="7">
        <f t="shared" si="148"/>
        <v>0</v>
      </c>
      <c r="K1520" s="13">
        <v>2187.94</v>
      </c>
      <c r="L1520" s="13">
        <v>2157.09</v>
      </c>
      <c r="M1520" s="13">
        <v>2170.86</v>
      </c>
    </row>
    <row r="1521" spans="1:13" x14ac:dyDescent="0.3">
      <c r="A1521" s="6">
        <v>42621</v>
      </c>
      <c r="B1521" s="14">
        <v>0.29746800000000001</v>
      </c>
      <c r="C1521" s="14">
        <v>0.41772199999999998</v>
      </c>
      <c r="D1521" s="14">
        <v>0.28481000000000001</v>
      </c>
      <c r="E1521" s="10">
        <f t="shared" si="150"/>
        <v>1</v>
      </c>
      <c r="F1521" s="11">
        <f t="shared" si="149"/>
        <v>0.31386349999999996</v>
      </c>
      <c r="G1521" s="12">
        <f t="shared" si="151"/>
        <v>1.2658000000000003E-2</v>
      </c>
      <c r="H1521" s="7">
        <f t="shared" si="146"/>
        <v>0</v>
      </c>
      <c r="I1521" s="7">
        <f t="shared" si="147"/>
        <v>0</v>
      </c>
      <c r="J1521" s="7">
        <f t="shared" si="148"/>
        <v>0</v>
      </c>
      <c r="K1521" s="13">
        <v>2187.8701169999999</v>
      </c>
      <c r="L1521" s="13">
        <v>2157.0900879999999</v>
      </c>
      <c r="M1521" s="13">
        <v>2186.1599120000001</v>
      </c>
    </row>
    <row r="1522" spans="1:13" x14ac:dyDescent="0.3">
      <c r="A1522" s="6">
        <v>42628</v>
      </c>
      <c r="B1522" s="14">
        <v>0.27937899999999999</v>
      </c>
      <c r="C1522" s="14">
        <v>0.36141899999999999</v>
      </c>
      <c r="D1522" s="14">
        <v>0.35920200000000002</v>
      </c>
      <c r="E1522" s="10">
        <f t="shared" si="150"/>
        <v>1</v>
      </c>
      <c r="F1522" s="11">
        <f t="shared" si="149"/>
        <v>0.30450450000000001</v>
      </c>
      <c r="G1522" s="12">
        <f t="shared" si="151"/>
        <v>-7.9823000000000033E-2</v>
      </c>
      <c r="H1522" s="7">
        <f t="shared" si="146"/>
        <v>0</v>
      </c>
      <c r="I1522" s="7">
        <f t="shared" si="147"/>
        <v>0</v>
      </c>
      <c r="J1522" s="7">
        <f t="shared" si="148"/>
        <v>0</v>
      </c>
      <c r="K1522" s="13">
        <v>2187.8701169999999</v>
      </c>
      <c r="L1522" s="13">
        <v>2119.1201169999999</v>
      </c>
      <c r="M1522" s="13">
        <v>2125.7700199999999</v>
      </c>
    </row>
    <row r="1523" spans="1:13" x14ac:dyDescent="0.3">
      <c r="A1523" s="6">
        <v>42635</v>
      </c>
      <c r="B1523" s="14">
        <v>0.24826000000000001</v>
      </c>
      <c r="C1523" s="14">
        <v>0.36891000000000002</v>
      </c>
      <c r="D1523" s="14">
        <v>0.38283099999999998</v>
      </c>
      <c r="E1523" s="10">
        <f t="shared" si="150"/>
        <v>1.0000009999999999</v>
      </c>
      <c r="F1523" s="11">
        <f t="shared" si="149"/>
        <v>0.29647450000000003</v>
      </c>
      <c r="G1523" s="12">
        <f t="shared" si="151"/>
        <v>-0.13457099999999997</v>
      </c>
      <c r="H1523" s="7">
        <f t="shared" si="146"/>
        <v>0</v>
      </c>
      <c r="I1523" s="7">
        <f t="shared" si="147"/>
        <v>0</v>
      </c>
      <c r="J1523" s="7">
        <f t="shared" si="148"/>
        <v>0</v>
      </c>
      <c r="K1523" s="13">
        <v>2165.110107</v>
      </c>
      <c r="L1523" s="13">
        <v>2119.8999020000001</v>
      </c>
      <c r="M1523" s="13">
        <v>2163.1201169999999</v>
      </c>
    </row>
    <row r="1524" spans="1:13" x14ac:dyDescent="0.3">
      <c r="A1524" s="6">
        <v>42642</v>
      </c>
      <c r="B1524" s="14">
        <v>0.24</v>
      </c>
      <c r="C1524" s="14">
        <v>0.38888899999999998</v>
      </c>
      <c r="D1524" s="14">
        <v>0.37111100000000002</v>
      </c>
      <c r="E1524" s="10">
        <f t="shared" si="150"/>
        <v>1</v>
      </c>
      <c r="F1524" s="11">
        <f t="shared" si="149"/>
        <v>0.28924050000000001</v>
      </c>
      <c r="G1524" s="12">
        <f t="shared" si="151"/>
        <v>-0.13111100000000003</v>
      </c>
      <c r="H1524" s="7">
        <f t="shared" si="146"/>
        <v>0</v>
      </c>
      <c r="I1524" s="7">
        <f t="shared" si="147"/>
        <v>0</v>
      </c>
      <c r="J1524" s="7">
        <f t="shared" si="148"/>
        <v>0</v>
      </c>
      <c r="K1524" s="13">
        <v>2179.98999</v>
      </c>
      <c r="L1524" s="13">
        <v>2139.570068</v>
      </c>
      <c r="M1524" s="13">
        <v>2171.3701169999999</v>
      </c>
    </row>
    <row r="1525" spans="1:13" x14ac:dyDescent="0.3">
      <c r="A1525" s="6">
        <v>42649</v>
      </c>
      <c r="B1525" s="14">
        <v>0.28794599999999998</v>
      </c>
      <c r="C1525" s="14">
        <v>0.43303599999999998</v>
      </c>
      <c r="D1525" s="14">
        <v>0.27901799999999999</v>
      </c>
      <c r="E1525" s="10">
        <f t="shared" si="150"/>
        <v>1</v>
      </c>
      <c r="F1525" s="11">
        <f t="shared" si="149"/>
        <v>0.286118125</v>
      </c>
      <c r="G1525" s="12">
        <f t="shared" si="151"/>
        <v>8.9279999999999915E-3</v>
      </c>
      <c r="H1525" s="7">
        <f t="shared" si="146"/>
        <v>0</v>
      </c>
      <c r="I1525" s="7">
        <f t="shared" si="147"/>
        <v>0</v>
      </c>
      <c r="J1525" s="7">
        <f t="shared" si="148"/>
        <v>0</v>
      </c>
      <c r="K1525" s="13">
        <v>2175.3000489999999</v>
      </c>
      <c r="L1525" s="13">
        <v>2144.01001</v>
      </c>
      <c r="M1525" s="13">
        <v>2159.7299800000001</v>
      </c>
    </row>
    <row r="1526" spans="1:13" x14ac:dyDescent="0.3">
      <c r="A1526" s="6">
        <v>42656</v>
      </c>
      <c r="B1526" s="14">
        <v>0.25471700000000003</v>
      </c>
      <c r="C1526" s="14">
        <v>0.40801900000000002</v>
      </c>
      <c r="D1526" s="14">
        <v>0.33726400000000001</v>
      </c>
      <c r="E1526" s="10">
        <f t="shared" si="150"/>
        <v>1</v>
      </c>
      <c r="F1526" s="11">
        <f t="shared" si="149"/>
        <v>0.27350162499999997</v>
      </c>
      <c r="G1526" s="12">
        <f t="shared" si="151"/>
        <v>-8.2546999999999982E-2</v>
      </c>
      <c r="H1526" s="7">
        <f t="shared" si="146"/>
        <v>0</v>
      </c>
      <c r="I1526" s="7">
        <f t="shared" si="147"/>
        <v>0</v>
      </c>
      <c r="J1526" s="7">
        <f t="shared" si="148"/>
        <v>0</v>
      </c>
      <c r="K1526" s="13">
        <v>2169.6000979999999</v>
      </c>
      <c r="L1526" s="13">
        <v>2128.8400879999999</v>
      </c>
      <c r="M1526" s="13">
        <v>2139.179932</v>
      </c>
    </row>
    <row r="1527" spans="1:13" x14ac:dyDescent="0.3">
      <c r="A1527" s="6">
        <v>42663</v>
      </c>
      <c r="B1527" s="14">
        <v>0.23739499999999999</v>
      </c>
      <c r="C1527" s="14">
        <v>0.38445400000000002</v>
      </c>
      <c r="D1527" s="14">
        <v>0.37815100000000001</v>
      </c>
      <c r="E1527" s="10">
        <f t="shared" si="150"/>
        <v>1</v>
      </c>
      <c r="F1527" s="11">
        <f t="shared" si="149"/>
        <v>0.26639562499999997</v>
      </c>
      <c r="G1527" s="12">
        <f t="shared" si="151"/>
        <v>-0.14075600000000002</v>
      </c>
      <c r="H1527" s="7">
        <f t="shared" si="146"/>
        <v>0</v>
      </c>
      <c r="I1527" s="7">
        <f t="shared" si="147"/>
        <v>0</v>
      </c>
      <c r="J1527" s="7">
        <f t="shared" si="148"/>
        <v>0</v>
      </c>
      <c r="K1527" s="13">
        <v>2149.1899410000001</v>
      </c>
      <c r="L1527" s="13">
        <v>2114.719971</v>
      </c>
      <c r="M1527" s="13">
        <v>2144.290039</v>
      </c>
    </row>
    <row r="1528" spans="1:13" x14ac:dyDescent="0.3">
      <c r="A1528" s="6">
        <v>42670</v>
      </c>
      <c r="B1528" s="14">
        <v>0.24754899999999999</v>
      </c>
      <c r="C1528" s="14">
        <v>0.41176499999999999</v>
      </c>
      <c r="D1528" s="14">
        <v>0.34068599999999999</v>
      </c>
      <c r="E1528" s="10">
        <f t="shared" si="150"/>
        <v>1</v>
      </c>
      <c r="F1528" s="11">
        <f t="shared" si="149"/>
        <v>0.26158925</v>
      </c>
      <c r="G1528" s="12">
        <f t="shared" si="151"/>
        <v>-9.3136999999999998E-2</v>
      </c>
      <c r="H1528" s="7">
        <f t="shared" si="146"/>
        <v>0</v>
      </c>
      <c r="I1528" s="7">
        <f t="shared" si="147"/>
        <v>0</v>
      </c>
      <c r="J1528" s="7">
        <f t="shared" si="148"/>
        <v>0</v>
      </c>
      <c r="K1528" s="13">
        <v>2154.790039</v>
      </c>
      <c r="L1528" s="13">
        <v>2130.0900879999999</v>
      </c>
      <c r="M1528" s="13">
        <v>2139.429932</v>
      </c>
    </row>
    <row r="1529" spans="1:13" x14ac:dyDescent="0.3">
      <c r="A1529" s="6">
        <v>42677</v>
      </c>
      <c r="B1529" s="14">
        <v>0.23636399999999999</v>
      </c>
      <c r="C1529" s="14">
        <v>0.42045500000000002</v>
      </c>
      <c r="D1529" s="14">
        <v>0.34318199999999999</v>
      </c>
      <c r="E1529" s="10">
        <f t="shared" si="150"/>
        <v>1.0000010000000001</v>
      </c>
      <c r="F1529" s="11">
        <f t="shared" si="149"/>
        <v>0.25395125000000002</v>
      </c>
      <c r="G1529" s="12">
        <f t="shared" si="151"/>
        <v>-0.106818</v>
      </c>
      <c r="H1529" s="7">
        <f t="shared" si="146"/>
        <v>0</v>
      </c>
      <c r="I1529" s="7">
        <f t="shared" si="147"/>
        <v>0</v>
      </c>
      <c r="J1529" s="7">
        <f t="shared" si="148"/>
        <v>0</v>
      </c>
      <c r="K1529" s="13">
        <v>2147.13</v>
      </c>
      <c r="L1529" s="13">
        <v>2094</v>
      </c>
      <c r="M1529" s="13">
        <v>2097.94</v>
      </c>
    </row>
    <row r="1530" spans="1:13" x14ac:dyDescent="0.3">
      <c r="A1530" s="6">
        <v>42684</v>
      </c>
      <c r="B1530" s="14">
        <v>0.38888899999999998</v>
      </c>
      <c r="C1530" s="14">
        <v>0.317778</v>
      </c>
      <c r="D1530" s="14">
        <v>0.29333300000000001</v>
      </c>
      <c r="E1530" s="10">
        <f t="shared" si="150"/>
        <v>1</v>
      </c>
      <c r="F1530" s="11">
        <f t="shared" si="149"/>
        <v>0.26763999999999999</v>
      </c>
      <c r="G1530" s="12">
        <f t="shared" si="151"/>
        <v>9.5555999999999974E-2</v>
      </c>
      <c r="H1530" s="7">
        <f t="shared" si="146"/>
        <v>0</v>
      </c>
      <c r="I1530" s="7">
        <f t="shared" si="147"/>
        <v>0</v>
      </c>
      <c r="J1530" s="7">
        <f t="shared" si="148"/>
        <v>0</v>
      </c>
      <c r="K1530" s="13">
        <v>2170.1</v>
      </c>
      <c r="L1530" s="13">
        <v>2083.79</v>
      </c>
      <c r="M1530" s="13">
        <v>2163.2600000000002</v>
      </c>
    </row>
    <row r="1531" spans="1:13" x14ac:dyDescent="0.3">
      <c r="A1531" s="6">
        <v>42691</v>
      </c>
      <c r="B1531" s="14">
        <v>0.46653099999999997</v>
      </c>
      <c r="C1531" s="14">
        <v>0.26774799999999999</v>
      </c>
      <c r="D1531" s="14">
        <v>0.26572000000000001</v>
      </c>
      <c r="E1531" s="10">
        <f t="shared" si="150"/>
        <v>0.99999899999999986</v>
      </c>
      <c r="F1531" s="11">
        <f t="shared" si="149"/>
        <v>0.294923875</v>
      </c>
      <c r="G1531" s="12">
        <f t="shared" si="151"/>
        <v>0.20081099999999996</v>
      </c>
      <c r="H1531" s="7">
        <f t="shared" si="146"/>
        <v>0</v>
      </c>
      <c r="I1531" s="7">
        <f t="shared" si="147"/>
        <v>0</v>
      </c>
      <c r="J1531" s="7">
        <f t="shared" si="148"/>
        <v>0</v>
      </c>
      <c r="K1531" s="13">
        <v>2182.3000000000002</v>
      </c>
      <c r="L1531" s="13">
        <v>2100.59</v>
      </c>
      <c r="M1531" s="13">
        <v>2164.1999999999998</v>
      </c>
    </row>
    <row r="1532" spans="1:13" x14ac:dyDescent="0.3">
      <c r="A1532" s="6">
        <v>42698</v>
      </c>
      <c r="B1532" s="14">
        <v>0.49893799999999999</v>
      </c>
      <c r="C1532" s="14">
        <v>0.28025499999999998</v>
      </c>
      <c r="D1532" s="14">
        <v>0.220807</v>
      </c>
      <c r="E1532" s="10">
        <f t="shared" si="150"/>
        <v>1</v>
      </c>
      <c r="F1532" s="11">
        <f t="shared" si="149"/>
        <v>0.32729112499999996</v>
      </c>
      <c r="G1532" s="12">
        <f t="shared" si="151"/>
        <v>0.27813100000000002</v>
      </c>
      <c r="H1532" s="7">
        <f t="shared" si="146"/>
        <v>0</v>
      </c>
      <c r="I1532" s="7">
        <f t="shared" si="147"/>
        <v>0</v>
      </c>
      <c r="J1532" s="7">
        <f t="shared" si="148"/>
        <v>0</v>
      </c>
      <c r="K1532" s="13">
        <v>2204.8000000000002</v>
      </c>
      <c r="L1532" s="13">
        <v>2172.1999999999998</v>
      </c>
      <c r="M1532" s="13">
        <v>2204.7199999999998</v>
      </c>
    </row>
    <row r="1533" spans="1:13" x14ac:dyDescent="0.3">
      <c r="A1533" s="6">
        <v>42705</v>
      </c>
      <c r="B1533" s="14">
        <v>0.437751</v>
      </c>
      <c r="C1533" s="14">
        <v>0.31124499999999999</v>
      </c>
      <c r="D1533" s="14">
        <v>0.251004</v>
      </c>
      <c r="E1533" s="10">
        <f t="shared" si="150"/>
        <v>1</v>
      </c>
      <c r="F1533" s="11">
        <f t="shared" si="149"/>
        <v>0.34601674999999998</v>
      </c>
      <c r="G1533" s="12">
        <f t="shared" si="151"/>
        <v>0.186747</v>
      </c>
      <c r="H1533" s="7">
        <f t="shared" si="146"/>
        <v>0</v>
      </c>
      <c r="I1533" s="7">
        <f t="shared" si="147"/>
        <v>0</v>
      </c>
      <c r="J1533" s="7">
        <f t="shared" si="148"/>
        <v>0</v>
      </c>
      <c r="K1533" s="13">
        <v>2214.1</v>
      </c>
      <c r="L1533" s="13">
        <v>2194.5100000000002</v>
      </c>
      <c r="M1533" s="13">
        <v>2198.81</v>
      </c>
    </row>
    <row r="1534" spans="1:13" x14ac:dyDescent="0.3">
      <c r="A1534" s="6">
        <v>42712</v>
      </c>
      <c r="B1534" s="14">
        <v>0.43121100000000001</v>
      </c>
      <c r="C1534" s="14">
        <v>0.30390099999999998</v>
      </c>
      <c r="D1534" s="14">
        <v>0.26488699999999998</v>
      </c>
      <c r="E1534" s="10">
        <f t="shared" si="150"/>
        <v>0.99999899999999997</v>
      </c>
      <c r="F1534" s="11">
        <f t="shared" si="149"/>
        <v>0.36807849999999998</v>
      </c>
      <c r="G1534" s="12">
        <f t="shared" si="151"/>
        <v>0.16632400000000003</v>
      </c>
      <c r="H1534" s="7">
        <f t="shared" si="146"/>
        <v>0</v>
      </c>
      <c r="I1534" s="7">
        <f t="shared" si="147"/>
        <v>0</v>
      </c>
      <c r="J1534" s="7">
        <f t="shared" si="148"/>
        <v>0</v>
      </c>
      <c r="K1534" s="13">
        <v>2241.63</v>
      </c>
      <c r="L1534" s="13">
        <v>2187.44</v>
      </c>
      <c r="M1534" s="13">
        <v>2241.35</v>
      </c>
    </row>
    <row r="1535" spans="1:13" x14ac:dyDescent="0.3">
      <c r="A1535" s="6">
        <v>42719</v>
      </c>
      <c r="B1535" s="14">
        <v>0.446575</v>
      </c>
      <c r="C1535" s="14">
        <v>0.23013700000000001</v>
      </c>
      <c r="D1535" s="14">
        <v>0.32328800000000002</v>
      </c>
      <c r="E1535" s="10">
        <f t="shared" si="150"/>
        <v>1</v>
      </c>
      <c r="F1535" s="11">
        <f t="shared" si="149"/>
        <v>0.39422599999999997</v>
      </c>
      <c r="G1535" s="12">
        <f t="shared" si="151"/>
        <v>0.12328699999999998</v>
      </c>
      <c r="H1535" s="7">
        <f t="shared" si="146"/>
        <v>0</v>
      </c>
      <c r="I1535" s="7">
        <f t="shared" si="147"/>
        <v>0</v>
      </c>
      <c r="J1535" s="7">
        <f t="shared" si="148"/>
        <v>0</v>
      </c>
      <c r="K1535" s="13">
        <v>2277.5300000000002</v>
      </c>
      <c r="L1535" s="13">
        <v>2208.9299999999998</v>
      </c>
      <c r="M1535" s="13">
        <v>2253.2800000000002</v>
      </c>
    </row>
    <row r="1536" spans="1:13" x14ac:dyDescent="0.3">
      <c r="A1536" s="6">
        <v>42726</v>
      </c>
      <c r="B1536" s="14">
        <v>0.44606400000000002</v>
      </c>
      <c r="C1536" s="14">
        <v>0.26239099999999999</v>
      </c>
      <c r="D1536" s="14">
        <v>0.291545</v>
      </c>
      <c r="E1536" s="10">
        <f t="shared" si="150"/>
        <v>1</v>
      </c>
      <c r="F1536" s="11">
        <f t="shared" si="149"/>
        <v>0.41904037500000002</v>
      </c>
      <c r="G1536" s="12">
        <f t="shared" si="151"/>
        <v>0.15451900000000002</v>
      </c>
      <c r="H1536" s="7">
        <f t="shared" ref="H1536:H1599" si="152">$B$1978</f>
        <v>0</v>
      </c>
      <c r="I1536" s="7">
        <f t="shared" ref="I1536:I1599" si="153">$B$1980</f>
        <v>0</v>
      </c>
      <c r="J1536" s="7">
        <f t="shared" ref="J1536:J1599" si="154">$B$1981</f>
        <v>0</v>
      </c>
      <c r="K1536" s="13">
        <v>2272.56</v>
      </c>
      <c r="L1536" s="13">
        <v>2253.77</v>
      </c>
      <c r="M1536" s="13">
        <v>2258.66</v>
      </c>
    </row>
    <row r="1537" spans="1:13" x14ac:dyDescent="0.3">
      <c r="A1537" s="6">
        <v>42733</v>
      </c>
      <c r="B1537" s="14">
        <v>0.45569599999999999</v>
      </c>
      <c r="C1537" s="14">
        <v>0.28692000000000001</v>
      </c>
      <c r="D1537" s="14">
        <v>0.257384</v>
      </c>
      <c r="E1537" s="10">
        <f t="shared" si="150"/>
        <v>1</v>
      </c>
      <c r="F1537" s="11">
        <f t="shared" si="149"/>
        <v>0.44645687500000003</v>
      </c>
      <c r="G1537" s="12">
        <f t="shared" si="151"/>
        <v>0.19831199999999999</v>
      </c>
      <c r="H1537" s="7">
        <f t="shared" si="152"/>
        <v>0</v>
      </c>
      <c r="I1537" s="7">
        <f t="shared" si="153"/>
        <v>0</v>
      </c>
      <c r="J1537" s="7">
        <f t="shared" si="154"/>
        <v>0</v>
      </c>
      <c r="K1537" s="13">
        <v>2273.8200000000002</v>
      </c>
      <c r="L1537" s="13">
        <v>2249.11</v>
      </c>
      <c r="M1537" s="13">
        <v>2249.92</v>
      </c>
    </row>
    <row r="1538" spans="1:13" x14ac:dyDescent="0.3">
      <c r="A1538" s="6">
        <v>42740</v>
      </c>
      <c r="B1538" s="14">
        <v>0.46200600000000003</v>
      </c>
      <c r="C1538" s="14">
        <v>0.28571400000000002</v>
      </c>
      <c r="D1538" s="14">
        <v>0.25228</v>
      </c>
      <c r="E1538" s="10">
        <f t="shared" si="150"/>
        <v>1</v>
      </c>
      <c r="F1538" s="11">
        <f t="shared" si="149"/>
        <v>0.45559650000000007</v>
      </c>
      <c r="G1538" s="12">
        <f t="shared" si="151"/>
        <v>0.20972600000000002</v>
      </c>
      <c r="H1538" s="7">
        <f t="shared" si="152"/>
        <v>0</v>
      </c>
      <c r="I1538" s="7">
        <f t="shared" si="153"/>
        <v>0</v>
      </c>
      <c r="J1538" s="7">
        <f t="shared" si="154"/>
        <v>0</v>
      </c>
      <c r="K1538" s="13">
        <v>2273.8200000000002</v>
      </c>
      <c r="L1538" s="13">
        <v>2233.62</v>
      </c>
      <c r="M1538" s="13">
        <v>2270.75</v>
      </c>
    </row>
    <row r="1539" spans="1:13" x14ac:dyDescent="0.3">
      <c r="A1539" s="6">
        <v>42747</v>
      </c>
      <c r="B1539" s="14">
        <v>0.43636399999999997</v>
      </c>
      <c r="C1539" s="14">
        <v>0.29393900000000001</v>
      </c>
      <c r="D1539" s="14">
        <v>0.26969700000000002</v>
      </c>
      <c r="E1539" s="10">
        <f t="shared" si="150"/>
        <v>1</v>
      </c>
      <c r="F1539" s="11">
        <f t="shared" si="149"/>
        <v>0.45182562500000001</v>
      </c>
      <c r="G1539" s="12">
        <f t="shared" si="151"/>
        <v>0.16666699999999995</v>
      </c>
      <c r="H1539" s="7">
        <f t="shared" si="152"/>
        <v>0</v>
      </c>
      <c r="I1539" s="7">
        <f t="shared" si="153"/>
        <v>0</v>
      </c>
      <c r="J1539" s="7">
        <f t="shared" si="154"/>
        <v>0</v>
      </c>
      <c r="K1539" s="13">
        <v>2282.1</v>
      </c>
      <c r="L1539" s="13">
        <v>2260.4499999999998</v>
      </c>
      <c r="M1539" s="13">
        <v>2275.3200000000002</v>
      </c>
    </row>
    <row r="1540" spans="1:13" x14ac:dyDescent="0.3">
      <c r="A1540" s="6">
        <v>42754</v>
      </c>
      <c r="B1540" s="14">
        <v>0.37007899999999999</v>
      </c>
      <c r="C1540" s="14">
        <v>0.30314999999999998</v>
      </c>
      <c r="D1540" s="14">
        <v>0.32677200000000001</v>
      </c>
      <c r="E1540" s="10">
        <f t="shared" si="150"/>
        <v>1.0000009999999999</v>
      </c>
      <c r="F1540" s="11">
        <f t="shared" si="149"/>
        <v>0.43571825000000003</v>
      </c>
      <c r="G1540" s="12">
        <f t="shared" si="151"/>
        <v>4.3306999999999984E-2</v>
      </c>
      <c r="H1540" s="7">
        <f t="shared" si="152"/>
        <v>0</v>
      </c>
      <c r="I1540" s="7">
        <f t="shared" si="153"/>
        <v>0</v>
      </c>
      <c r="J1540" s="7">
        <f t="shared" si="154"/>
        <v>0</v>
      </c>
      <c r="K1540" s="13">
        <v>2279.27</v>
      </c>
      <c r="L1540" s="13">
        <v>2254.25</v>
      </c>
      <c r="M1540" s="13">
        <v>2271.89</v>
      </c>
    </row>
    <row r="1541" spans="1:13" x14ac:dyDescent="0.3">
      <c r="A1541" s="6">
        <v>42761</v>
      </c>
      <c r="B1541" s="14">
        <v>0.31578899999999999</v>
      </c>
      <c r="C1541" s="14">
        <v>0.34928199999999998</v>
      </c>
      <c r="D1541" s="14">
        <v>0.334928</v>
      </c>
      <c r="E1541" s="10">
        <f t="shared" si="150"/>
        <v>0.99999899999999997</v>
      </c>
      <c r="F1541" s="11">
        <f t="shared" si="149"/>
        <v>0.42047299999999999</v>
      </c>
      <c r="G1541" s="12">
        <f t="shared" si="151"/>
        <v>-1.9139000000000017E-2</v>
      </c>
      <c r="H1541" s="7">
        <f t="shared" si="152"/>
        <v>0</v>
      </c>
      <c r="I1541" s="7">
        <f t="shared" si="153"/>
        <v>0</v>
      </c>
      <c r="J1541" s="7">
        <f t="shared" si="154"/>
        <v>0</v>
      </c>
      <c r="K1541" s="13">
        <v>2299.5500000000002</v>
      </c>
      <c r="L1541" s="13">
        <v>2257.02</v>
      </c>
      <c r="M1541" s="13">
        <v>2298.37</v>
      </c>
    </row>
    <row r="1542" spans="1:13" x14ac:dyDescent="0.3">
      <c r="A1542" s="6">
        <v>42768</v>
      </c>
      <c r="B1542" s="14">
        <v>0.327982</v>
      </c>
      <c r="C1542" s="14">
        <v>0.33027499999999999</v>
      </c>
      <c r="D1542" s="14">
        <v>0.34174300000000002</v>
      </c>
      <c r="E1542" s="10">
        <f t="shared" si="150"/>
        <v>1</v>
      </c>
      <c r="F1542" s="11">
        <f t="shared" si="149"/>
        <v>0.40756937500000007</v>
      </c>
      <c r="G1542" s="12">
        <f t="shared" si="151"/>
        <v>-1.3761000000000023E-2</v>
      </c>
      <c r="H1542" s="7">
        <f t="shared" si="152"/>
        <v>0</v>
      </c>
      <c r="I1542" s="7">
        <f t="shared" si="153"/>
        <v>0</v>
      </c>
      <c r="J1542" s="7">
        <f t="shared" si="154"/>
        <v>0</v>
      </c>
      <c r="K1542" s="13">
        <v>2300.9899999999998</v>
      </c>
      <c r="L1542" s="13">
        <v>2267.21</v>
      </c>
      <c r="M1542" s="13">
        <v>2279.5500000000002</v>
      </c>
    </row>
    <row r="1543" spans="1:13" x14ac:dyDescent="0.3">
      <c r="A1543" s="6">
        <v>42775</v>
      </c>
      <c r="B1543" s="14">
        <v>0.35802499999999998</v>
      </c>
      <c r="C1543" s="14">
        <v>0.36543199999999998</v>
      </c>
      <c r="D1543" s="14">
        <v>0.27654299999999998</v>
      </c>
      <c r="E1543" s="10">
        <f t="shared" si="150"/>
        <v>1</v>
      </c>
      <c r="F1543" s="11">
        <f t="shared" si="149"/>
        <v>0.396500625</v>
      </c>
      <c r="G1543" s="12">
        <f t="shared" si="151"/>
        <v>8.1481999999999999E-2</v>
      </c>
      <c r="H1543" s="7">
        <f t="shared" si="152"/>
        <v>0</v>
      </c>
      <c r="I1543" s="7">
        <f t="shared" si="153"/>
        <v>0</v>
      </c>
      <c r="J1543" s="7">
        <f t="shared" si="154"/>
        <v>0</v>
      </c>
      <c r="K1543" s="13">
        <v>2299.4</v>
      </c>
      <c r="L1543" s="13">
        <v>2271.65</v>
      </c>
      <c r="M1543" s="13">
        <v>2294.67</v>
      </c>
    </row>
    <row r="1544" spans="1:13" x14ac:dyDescent="0.3">
      <c r="A1544" s="6">
        <v>42782</v>
      </c>
      <c r="B1544" s="14">
        <v>0.33090900000000001</v>
      </c>
      <c r="C1544" s="14">
        <v>0.34545500000000001</v>
      </c>
      <c r="D1544" s="14">
        <v>0.32363599999999998</v>
      </c>
      <c r="E1544" s="10">
        <f t="shared" si="150"/>
        <v>1</v>
      </c>
      <c r="F1544" s="11">
        <f t="shared" si="149"/>
        <v>0.38210625000000004</v>
      </c>
      <c r="G1544" s="12">
        <f t="shared" si="151"/>
        <v>7.2730000000000294E-3</v>
      </c>
      <c r="H1544" s="7">
        <f t="shared" si="152"/>
        <v>0</v>
      </c>
      <c r="I1544" s="7">
        <f t="shared" si="153"/>
        <v>0</v>
      </c>
      <c r="J1544" s="7">
        <f t="shared" si="154"/>
        <v>0</v>
      </c>
      <c r="K1544" s="13">
        <v>2351.31</v>
      </c>
      <c r="L1544" s="13">
        <v>2296.61</v>
      </c>
      <c r="M1544" s="13">
        <v>2347.2199999999998</v>
      </c>
    </row>
    <row r="1545" spans="1:13" x14ac:dyDescent="0.3">
      <c r="A1545" s="6">
        <v>42789</v>
      </c>
      <c r="B1545" s="14">
        <v>0.38461499999999998</v>
      </c>
      <c r="C1545" s="14">
        <v>0.29230800000000001</v>
      </c>
      <c r="D1545" s="14">
        <v>0.323077</v>
      </c>
      <c r="E1545" s="10">
        <f t="shared" si="150"/>
        <v>1</v>
      </c>
      <c r="F1545" s="11">
        <f t="shared" ref="F1545:F1608" si="155">AVERAGE(B1538:B1545)</f>
        <v>0.37322112500000004</v>
      </c>
      <c r="G1545" s="12">
        <f t="shared" si="151"/>
        <v>6.1537999999999982E-2</v>
      </c>
      <c r="H1545" s="7">
        <f t="shared" si="152"/>
        <v>0</v>
      </c>
      <c r="I1545" s="7">
        <f t="shared" si="153"/>
        <v>0</v>
      </c>
      <c r="J1545" s="7">
        <f t="shared" si="154"/>
        <v>0</v>
      </c>
      <c r="K1545" s="13">
        <v>2366.71</v>
      </c>
      <c r="L1545" s="13">
        <v>2322.17</v>
      </c>
      <c r="M1545" s="13">
        <v>2362.8200000000002</v>
      </c>
    </row>
    <row r="1546" spans="1:13" x14ac:dyDescent="0.3">
      <c r="A1546" s="6">
        <v>42796</v>
      </c>
      <c r="B1546" s="14">
        <v>0.37908500000000001</v>
      </c>
      <c r="C1546" s="14">
        <v>0.264706</v>
      </c>
      <c r="D1546" s="14">
        <v>0.356209</v>
      </c>
      <c r="E1546" s="10">
        <f t="shared" si="150"/>
        <v>1</v>
      </c>
      <c r="F1546" s="11">
        <f t="shared" si="155"/>
        <v>0.36285600000000001</v>
      </c>
      <c r="G1546" s="12">
        <f t="shared" si="151"/>
        <v>2.2876000000000007E-2</v>
      </c>
      <c r="H1546" s="7">
        <f t="shared" si="152"/>
        <v>0</v>
      </c>
      <c r="I1546" s="7">
        <f t="shared" si="153"/>
        <v>0</v>
      </c>
      <c r="J1546" s="7">
        <f t="shared" si="154"/>
        <v>0</v>
      </c>
      <c r="K1546" s="13">
        <v>2400.98</v>
      </c>
      <c r="L1546" s="13">
        <v>2352.87</v>
      </c>
      <c r="M1546" s="13">
        <v>2395.96</v>
      </c>
    </row>
    <row r="1547" spans="1:13" x14ac:dyDescent="0.3">
      <c r="A1547" s="6">
        <v>42803</v>
      </c>
      <c r="B1547" s="14">
        <v>0.3</v>
      </c>
      <c r="C1547" s="14">
        <v>0.23499999999999999</v>
      </c>
      <c r="D1547" s="14">
        <v>0.46500000000000002</v>
      </c>
      <c r="E1547" s="10">
        <f t="shared" si="150"/>
        <v>1</v>
      </c>
      <c r="F1547" s="11">
        <f t="shared" si="155"/>
        <v>0.34581049999999997</v>
      </c>
      <c r="G1547" s="12">
        <f t="shared" si="151"/>
        <v>-0.16500000000000004</v>
      </c>
      <c r="H1547" s="7">
        <f t="shared" si="152"/>
        <v>0</v>
      </c>
      <c r="I1547" s="7">
        <f t="shared" si="153"/>
        <v>0</v>
      </c>
      <c r="J1547" s="7">
        <f t="shared" si="154"/>
        <v>0</v>
      </c>
      <c r="K1547" s="13">
        <v>2400.98</v>
      </c>
      <c r="L1547" s="13">
        <v>2361.0100000000002</v>
      </c>
      <c r="M1547" s="13">
        <v>2362.98</v>
      </c>
    </row>
    <row r="1548" spans="1:13" x14ac:dyDescent="0.3">
      <c r="A1548" s="6">
        <v>42810</v>
      </c>
      <c r="B1548" s="14">
        <v>0.31168800000000002</v>
      </c>
      <c r="C1548" s="14">
        <v>0.30129899999999998</v>
      </c>
      <c r="D1548" s="14">
        <v>0.387013</v>
      </c>
      <c r="E1548" s="10">
        <f t="shared" si="150"/>
        <v>1</v>
      </c>
      <c r="F1548" s="11">
        <f t="shared" si="155"/>
        <v>0.33851162499999998</v>
      </c>
      <c r="G1548" s="12">
        <f t="shared" si="151"/>
        <v>-7.5324999999999975E-2</v>
      </c>
      <c r="H1548" s="7">
        <f t="shared" si="152"/>
        <v>0</v>
      </c>
      <c r="I1548" s="7">
        <f t="shared" si="153"/>
        <v>0</v>
      </c>
      <c r="J1548" s="7">
        <f t="shared" si="154"/>
        <v>0</v>
      </c>
      <c r="K1548" s="13">
        <v>2390.0100000000002</v>
      </c>
      <c r="L1548" s="13">
        <v>2354.54</v>
      </c>
      <c r="M1548" s="13">
        <v>2385.2600000000002</v>
      </c>
    </row>
    <row r="1549" spans="1:13" x14ac:dyDescent="0.3">
      <c r="A1549" s="6">
        <v>42817</v>
      </c>
      <c r="B1549" s="14">
        <v>0.35278500000000002</v>
      </c>
      <c r="C1549" s="14">
        <v>0.34217500000000001</v>
      </c>
      <c r="D1549" s="14">
        <v>0.30503999999999998</v>
      </c>
      <c r="E1549" s="10">
        <f t="shared" si="150"/>
        <v>1</v>
      </c>
      <c r="F1549" s="11">
        <f t="shared" si="155"/>
        <v>0.34313612500000001</v>
      </c>
      <c r="G1549" s="12">
        <f t="shared" si="151"/>
        <v>4.7745000000000037E-2</v>
      </c>
      <c r="H1549" s="7">
        <f t="shared" si="152"/>
        <v>0</v>
      </c>
      <c r="I1549" s="7">
        <f t="shared" si="153"/>
        <v>0</v>
      </c>
      <c r="J1549" s="7">
        <f t="shared" si="154"/>
        <v>0</v>
      </c>
      <c r="K1549" s="13">
        <v>2390.0100000000002</v>
      </c>
      <c r="L1549" s="13">
        <v>2336.4499999999998</v>
      </c>
      <c r="M1549" s="13">
        <v>2348.4499999999998</v>
      </c>
    </row>
    <row r="1550" spans="1:13" x14ac:dyDescent="0.3">
      <c r="A1550" s="6">
        <v>42824</v>
      </c>
      <c r="B1550" s="14">
        <v>0.30218099999999998</v>
      </c>
      <c r="C1550" s="14">
        <v>0.323988</v>
      </c>
      <c r="D1550" s="14">
        <v>0.373832</v>
      </c>
      <c r="E1550" s="10">
        <f t="shared" si="150"/>
        <v>1.0000009999999999</v>
      </c>
      <c r="F1550" s="11">
        <f t="shared" si="155"/>
        <v>0.33991099999999996</v>
      </c>
      <c r="G1550" s="12">
        <f t="shared" si="151"/>
        <v>-7.165100000000002E-2</v>
      </c>
      <c r="H1550" s="7">
        <f t="shared" si="152"/>
        <v>0</v>
      </c>
      <c r="I1550" s="7">
        <f t="shared" si="153"/>
        <v>0</v>
      </c>
      <c r="J1550" s="7">
        <f t="shared" si="154"/>
        <v>0</v>
      </c>
      <c r="K1550" s="13">
        <v>2363.7800000000002</v>
      </c>
      <c r="L1550" s="13">
        <v>2322.25</v>
      </c>
      <c r="M1550" s="13">
        <v>2361.13</v>
      </c>
    </row>
    <row r="1551" spans="1:13" x14ac:dyDescent="0.3">
      <c r="A1551" s="6">
        <v>42831</v>
      </c>
      <c r="B1551" s="14">
        <v>0.28301900000000002</v>
      </c>
      <c r="C1551" s="14">
        <v>0.32075500000000001</v>
      </c>
      <c r="D1551" s="14">
        <v>0.39622600000000002</v>
      </c>
      <c r="E1551" s="10">
        <f t="shared" si="150"/>
        <v>1</v>
      </c>
      <c r="F1551" s="11">
        <f t="shared" si="155"/>
        <v>0.33053525</v>
      </c>
      <c r="G1551" s="12">
        <f t="shared" si="151"/>
        <v>-0.113207</v>
      </c>
      <c r="H1551" s="7">
        <f t="shared" si="152"/>
        <v>0</v>
      </c>
      <c r="I1551" s="7">
        <f t="shared" si="153"/>
        <v>0</v>
      </c>
      <c r="J1551" s="7">
        <f t="shared" si="154"/>
        <v>0</v>
      </c>
      <c r="K1551" s="13">
        <v>2378.36</v>
      </c>
      <c r="L1551" s="13">
        <v>2344.73</v>
      </c>
      <c r="M1551" s="13">
        <v>2352.9499999999998</v>
      </c>
    </row>
    <row r="1552" spans="1:13" x14ac:dyDescent="0.3">
      <c r="A1552" s="6">
        <v>42838</v>
      </c>
      <c r="B1552" s="14">
        <v>0.28971999999999998</v>
      </c>
      <c r="C1552" s="14">
        <v>0.336449</v>
      </c>
      <c r="D1552" s="14">
        <v>0.373832</v>
      </c>
      <c r="E1552" s="10">
        <f t="shared" si="150"/>
        <v>1.0000009999999999</v>
      </c>
      <c r="F1552" s="11">
        <f t="shared" si="155"/>
        <v>0.32538662499999998</v>
      </c>
      <c r="G1552" s="12">
        <f t="shared" si="151"/>
        <v>-8.411200000000002E-2</v>
      </c>
      <c r="H1552" s="7">
        <f t="shared" si="152"/>
        <v>0</v>
      </c>
      <c r="I1552" s="7">
        <f t="shared" si="153"/>
        <v>0</v>
      </c>
      <c r="J1552" s="7">
        <f t="shared" si="154"/>
        <v>0</v>
      </c>
      <c r="K1552" s="13">
        <v>2378.36</v>
      </c>
      <c r="L1552" s="13">
        <v>2337.25</v>
      </c>
      <c r="M1552" s="13">
        <v>2344.9299999999998</v>
      </c>
    </row>
    <row r="1553" spans="1:13" x14ac:dyDescent="0.3">
      <c r="A1553" s="6">
        <v>42845</v>
      </c>
      <c r="B1553" s="14">
        <v>0.25706200000000001</v>
      </c>
      <c r="C1553" s="14">
        <v>0.35593200000000003</v>
      </c>
      <c r="D1553" s="14">
        <v>0.38700600000000002</v>
      </c>
      <c r="E1553" s="10">
        <f t="shared" si="150"/>
        <v>1</v>
      </c>
      <c r="F1553" s="11">
        <f t="shared" si="155"/>
        <v>0.30944249999999995</v>
      </c>
      <c r="G1553" s="12">
        <f t="shared" si="151"/>
        <v>-0.129944</v>
      </c>
      <c r="H1553" s="7">
        <f t="shared" si="152"/>
        <v>0</v>
      </c>
      <c r="I1553" s="7">
        <f t="shared" si="153"/>
        <v>0</v>
      </c>
      <c r="J1553" s="7">
        <f t="shared" si="154"/>
        <v>0</v>
      </c>
      <c r="K1553" s="13">
        <v>2355.2199999999998</v>
      </c>
      <c r="L1553" s="13">
        <v>2328.9499999999998</v>
      </c>
      <c r="M1553" s="13">
        <v>2338.17</v>
      </c>
    </row>
    <row r="1554" spans="1:13" x14ac:dyDescent="0.3">
      <c r="A1554" s="6">
        <v>42852</v>
      </c>
      <c r="B1554" s="14">
        <v>0.38048799999999999</v>
      </c>
      <c r="C1554" s="14">
        <v>0.30243900000000001</v>
      </c>
      <c r="D1554" s="14">
        <v>0.31707299999999999</v>
      </c>
      <c r="E1554" s="10">
        <f t="shared" si="150"/>
        <v>1</v>
      </c>
      <c r="F1554" s="11">
        <f t="shared" si="155"/>
        <v>0.30961787499999999</v>
      </c>
      <c r="G1554" s="12">
        <f t="shared" si="151"/>
        <v>6.3414999999999999E-2</v>
      </c>
      <c r="H1554" s="7">
        <f t="shared" si="152"/>
        <v>0</v>
      </c>
      <c r="I1554" s="7">
        <f t="shared" si="153"/>
        <v>0</v>
      </c>
      <c r="J1554" s="7">
        <f t="shared" si="154"/>
        <v>0</v>
      </c>
      <c r="K1554" s="13">
        <v>2398.16</v>
      </c>
      <c r="L1554" s="13">
        <v>2335.0500000000002</v>
      </c>
      <c r="M1554" s="13">
        <v>2387.4499999999998</v>
      </c>
    </row>
    <row r="1555" spans="1:13" x14ac:dyDescent="0.3">
      <c r="A1555" s="6">
        <v>42859</v>
      </c>
      <c r="B1555" s="14">
        <v>0.38071100000000002</v>
      </c>
      <c r="C1555" s="14">
        <v>0.319797</v>
      </c>
      <c r="D1555" s="14">
        <v>0.29949199999999998</v>
      </c>
      <c r="E1555" s="10">
        <f t="shared" si="150"/>
        <v>1</v>
      </c>
      <c r="F1555" s="11">
        <f t="shared" si="155"/>
        <v>0.31970675000000004</v>
      </c>
      <c r="G1555" s="12">
        <f t="shared" si="151"/>
        <v>8.1219000000000041E-2</v>
      </c>
      <c r="H1555" s="7">
        <f t="shared" si="152"/>
        <v>0</v>
      </c>
      <c r="I1555" s="7">
        <f t="shared" si="153"/>
        <v>0</v>
      </c>
      <c r="J1555" s="7">
        <f t="shared" si="154"/>
        <v>0</v>
      </c>
      <c r="K1555" s="13">
        <v>2398.16</v>
      </c>
      <c r="L1555" s="13">
        <v>2379.75</v>
      </c>
      <c r="M1555" s="13">
        <v>2388.13</v>
      </c>
    </row>
    <row r="1556" spans="1:13" x14ac:dyDescent="0.3">
      <c r="A1556" s="6">
        <v>42866</v>
      </c>
      <c r="B1556" s="14">
        <v>0.32733800000000002</v>
      </c>
      <c r="C1556" s="14">
        <v>0.370504</v>
      </c>
      <c r="D1556" s="14">
        <v>0.30215799999999998</v>
      </c>
      <c r="E1556" s="10">
        <f t="shared" si="150"/>
        <v>1</v>
      </c>
      <c r="F1556" s="11">
        <f t="shared" si="155"/>
        <v>0.32166299999999998</v>
      </c>
      <c r="G1556" s="12">
        <f t="shared" si="151"/>
        <v>2.5180000000000036E-2</v>
      </c>
      <c r="H1556" s="7">
        <f t="shared" si="152"/>
        <v>0</v>
      </c>
      <c r="I1556" s="7">
        <f t="shared" si="153"/>
        <v>0</v>
      </c>
      <c r="J1556" s="7">
        <f t="shared" si="154"/>
        <v>0</v>
      </c>
      <c r="K1556" s="13">
        <v>2403.87</v>
      </c>
      <c r="L1556" s="13">
        <v>2379.75</v>
      </c>
      <c r="M1556" s="13">
        <v>2399.63</v>
      </c>
    </row>
    <row r="1557" spans="1:13" x14ac:dyDescent="0.3">
      <c r="A1557" s="6">
        <v>42873</v>
      </c>
      <c r="B1557" s="14">
        <v>0.23853199999999999</v>
      </c>
      <c r="C1557" s="14">
        <v>0.41896</v>
      </c>
      <c r="D1557" s="14">
        <v>0.34250799999999998</v>
      </c>
      <c r="E1557" s="10">
        <f t="shared" si="150"/>
        <v>1</v>
      </c>
      <c r="F1557" s="11">
        <f t="shared" si="155"/>
        <v>0.30738137500000001</v>
      </c>
      <c r="G1557" s="12">
        <f t="shared" si="151"/>
        <v>-0.10397599999999999</v>
      </c>
      <c r="H1557" s="7">
        <f t="shared" si="152"/>
        <v>0</v>
      </c>
      <c r="I1557" s="7">
        <f t="shared" si="153"/>
        <v>0</v>
      </c>
      <c r="J1557" s="7">
        <f t="shared" si="154"/>
        <v>0</v>
      </c>
      <c r="K1557" s="13">
        <v>2405.77</v>
      </c>
      <c r="L1557" s="13">
        <v>2356.21</v>
      </c>
      <c r="M1557" s="13">
        <v>2357.0300000000002</v>
      </c>
    </row>
    <row r="1558" spans="1:13" x14ac:dyDescent="0.3">
      <c r="A1558" s="6">
        <v>42880</v>
      </c>
      <c r="B1558" s="14">
        <v>0.328571</v>
      </c>
      <c r="C1558" s="14">
        <v>0.37142900000000001</v>
      </c>
      <c r="D1558" s="14">
        <v>0.3</v>
      </c>
      <c r="E1558" s="10">
        <f t="shared" si="150"/>
        <v>1</v>
      </c>
      <c r="F1558" s="11">
        <f t="shared" si="155"/>
        <v>0.31068012500000003</v>
      </c>
      <c r="G1558" s="12">
        <f t="shared" si="151"/>
        <v>2.8571000000000013E-2</v>
      </c>
      <c r="H1558" s="7">
        <f t="shared" si="152"/>
        <v>0</v>
      </c>
      <c r="I1558" s="7">
        <f t="shared" si="153"/>
        <v>0</v>
      </c>
      <c r="J1558" s="7">
        <f t="shared" si="154"/>
        <v>0</v>
      </c>
      <c r="K1558" s="13">
        <v>2405.58</v>
      </c>
      <c r="L1558" s="13">
        <v>2352.7199999999998</v>
      </c>
      <c r="M1558" s="13">
        <v>2404.39</v>
      </c>
    </row>
    <row r="1559" spans="1:13" x14ac:dyDescent="0.3">
      <c r="A1559" s="6">
        <v>42887</v>
      </c>
      <c r="B1559" s="14">
        <v>0.269231</v>
      </c>
      <c r="C1559" s="14">
        <v>0.415385</v>
      </c>
      <c r="D1559" s="14">
        <v>0.31538500000000003</v>
      </c>
      <c r="E1559" s="10">
        <f t="shared" si="150"/>
        <v>1.0000010000000001</v>
      </c>
      <c r="F1559" s="11">
        <f t="shared" si="155"/>
        <v>0.30895662499999998</v>
      </c>
      <c r="G1559" s="12">
        <f t="shared" si="151"/>
        <v>-4.6154000000000028E-2</v>
      </c>
      <c r="H1559" s="7">
        <f t="shared" si="152"/>
        <v>0</v>
      </c>
      <c r="I1559" s="7">
        <f t="shared" si="153"/>
        <v>0</v>
      </c>
      <c r="J1559" s="7">
        <f t="shared" si="154"/>
        <v>0</v>
      </c>
      <c r="K1559" s="13">
        <v>2418.71</v>
      </c>
      <c r="L1559" s="13">
        <v>2393.88</v>
      </c>
      <c r="M1559" s="13">
        <v>2411.8000000000002</v>
      </c>
    </row>
    <row r="1560" spans="1:13" x14ac:dyDescent="0.3">
      <c r="A1560" s="6">
        <v>42894</v>
      </c>
      <c r="B1560" s="14">
        <v>0.35433100000000001</v>
      </c>
      <c r="C1560" s="14">
        <v>0.35039399999999998</v>
      </c>
      <c r="D1560" s="14">
        <v>0.29527599999999998</v>
      </c>
      <c r="E1560" s="10">
        <f t="shared" si="150"/>
        <v>1.0000010000000001</v>
      </c>
      <c r="F1560" s="11">
        <f t="shared" si="155"/>
        <v>0.31703300000000001</v>
      </c>
      <c r="G1560" s="12">
        <f t="shared" si="151"/>
        <v>5.9055000000000024E-2</v>
      </c>
      <c r="H1560" s="7">
        <f t="shared" si="152"/>
        <v>0</v>
      </c>
      <c r="I1560" s="7">
        <f t="shared" si="153"/>
        <v>0</v>
      </c>
      <c r="J1560" s="7">
        <f t="shared" si="154"/>
        <v>0</v>
      </c>
      <c r="K1560" s="13">
        <v>2440.23</v>
      </c>
      <c r="L1560" s="13">
        <v>2403.59</v>
      </c>
      <c r="M1560" s="13">
        <v>2433.14</v>
      </c>
    </row>
    <row r="1561" spans="1:13" x14ac:dyDescent="0.3">
      <c r="A1561" s="6">
        <v>42901</v>
      </c>
      <c r="B1561" s="14">
        <v>0.32270900000000002</v>
      </c>
      <c r="C1561" s="14">
        <v>0.38246999999999998</v>
      </c>
      <c r="D1561" s="14">
        <v>0.294821</v>
      </c>
      <c r="E1561" s="10">
        <f t="shared" si="150"/>
        <v>1</v>
      </c>
      <c r="F1561" s="11">
        <f t="shared" si="155"/>
        <v>0.32523887500000004</v>
      </c>
      <c r="G1561" s="12">
        <f t="shared" si="151"/>
        <v>2.7888000000000024E-2</v>
      </c>
      <c r="H1561" s="7">
        <f t="shared" si="152"/>
        <v>0</v>
      </c>
      <c r="I1561" s="7">
        <f t="shared" si="153"/>
        <v>0</v>
      </c>
      <c r="J1561" s="7">
        <f t="shared" si="154"/>
        <v>0</v>
      </c>
      <c r="K1561" s="13">
        <v>2446.1999999999998</v>
      </c>
      <c r="L1561" s="13">
        <v>2415.6999999999998</v>
      </c>
      <c r="M1561" s="13">
        <v>2437.92</v>
      </c>
    </row>
    <row r="1562" spans="1:13" x14ac:dyDescent="0.3">
      <c r="A1562" s="6">
        <v>42908</v>
      </c>
      <c r="B1562" s="14">
        <v>0.32653100000000002</v>
      </c>
      <c r="C1562" s="14">
        <v>0.38435399999999997</v>
      </c>
      <c r="D1562" s="14">
        <v>0.28911599999999998</v>
      </c>
      <c r="E1562" s="10">
        <f t="shared" si="150"/>
        <v>1.0000009999999999</v>
      </c>
      <c r="F1562" s="11">
        <f t="shared" si="155"/>
        <v>0.31849425000000003</v>
      </c>
      <c r="G1562" s="12">
        <f t="shared" si="151"/>
        <v>3.7415000000000032E-2</v>
      </c>
      <c r="H1562" s="7">
        <f t="shared" si="152"/>
        <v>0</v>
      </c>
      <c r="I1562" s="7">
        <f t="shared" si="153"/>
        <v>0</v>
      </c>
      <c r="J1562" s="7">
        <f t="shared" si="154"/>
        <v>0</v>
      </c>
      <c r="K1562" s="13">
        <v>2453.8200000000002</v>
      </c>
      <c r="L1562" s="13">
        <v>2418.5300000000002</v>
      </c>
      <c r="M1562" s="13">
        <v>2435.61</v>
      </c>
    </row>
    <row r="1563" spans="1:13" x14ac:dyDescent="0.3">
      <c r="A1563" s="6">
        <v>42915</v>
      </c>
      <c r="B1563" s="14">
        <v>0.29714299999999999</v>
      </c>
      <c r="C1563" s="14">
        <v>0.43428600000000001</v>
      </c>
      <c r="D1563" s="14">
        <v>0.268571</v>
      </c>
      <c r="E1563" s="10">
        <f t="shared" si="150"/>
        <v>1</v>
      </c>
      <c r="F1563" s="11">
        <f t="shared" si="155"/>
        <v>0.30804825000000002</v>
      </c>
      <c r="G1563" s="12">
        <f t="shared" si="151"/>
        <v>2.8571999999999986E-2</v>
      </c>
      <c r="H1563" s="7">
        <f t="shared" si="152"/>
        <v>0</v>
      </c>
      <c r="I1563" s="7">
        <f t="shared" si="153"/>
        <v>0</v>
      </c>
      <c r="J1563" s="7">
        <f t="shared" si="154"/>
        <v>0</v>
      </c>
      <c r="K1563" s="13">
        <v>2450.42</v>
      </c>
      <c r="L1563" s="13">
        <v>2419.38</v>
      </c>
      <c r="M1563" s="13">
        <v>2440.69</v>
      </c>
    </row>
    <row r="1564" spans="1:13" x14ac:dyDescent="0.3">
      <c r="A1564" s="6">
        <v>42922</v>
      </c>
      <c r="B1564" s="14">
        <v>0.29577500000000001</v>
      </c>
      <c r="C1564" s="14">
        <v>0.40563399999999999</v>
      </c>
      <c r="D1564" s="14">
        <v>0.29859200000000002</v>
      </c>
      <c r="E1564" s="10">
        <f t="shared" si="150"/>
        <v>1.0000009999999999</v>
      </c>
      <c r="F1564" s="11">
        <f t="shared" si="155"/>
        <v>0.30410287500000005</v>
      </c>
      <c r="G1564" s="12">
        <f t="shared" si="151"/>
        <v>-2.8170000000000139E-3</v>
      </c>
      <c r="H1564" s="7">
        <f t="shared" si="152"/>
        <v>0</v>
      </c>
      <c r="I1564" s="7">
        <f t="shared" si="153"/>
        <v>0</v>
      </c>
      <c r="J1564" s="7">
        <f t="shared" si="154"/>
        <v>0</v>
      </c>
      <c r="K1564" s="13">
        <v>2442.9699999999998</v>
      </c>
      <c r="L1564" s="13">
        <v>2405.6999999999998</v>
      </c>
      <c r="M1564" s="13">
        <v>2432.54</v>
      </c>
    </row>
    <row r="1565" spans="1:13" x14ac:dyDescent="0.3">
      <c r="A1565" s="6">
        <v>42929</v>
      </c>
      <c r="B1565" s="14">
        <v>0.28240700000000002</v>
      </c>
      <c r="C1565" s="14">
        <v>0.421296</v>
      </c>
      <c r="D1565" s="14">
        <v>0.296296</v>
      </c>
      <c r="E1565" s="10">
        <f t="shared" ref="E1565:E1628" si="156">SUM(B1565:D1565)</f>
        <v>0.99999899999999997</v>
      </c>
      <c r="F1565" s="11">
        <f t="shared" si="155"/>
        <v>0.30958725000000004</v>
      </c>
      <c r="G1565" s="12">
        <f t="shared" ref="G1565:G1628" si="157">B1565-D1565</f>
        <v>-1.3888999999999985E-2</v>
      </c>
      <c r="H1565" s="7">
        <f t="shared" si="152"/>
        <v>0</v>
      </c>
      <c r="I1565" s="7">
        <f t="shared" si="153"/>
        <v>0</v>
      </c>
      <c r="J1565" s="7">
        <f t="shared" si="154"/>
        <v>0</v>
      </c>
      <c r="K1565" s="13">
        <v>2445.7600000000002</v>
      </c>
      <c r="L1565" s="13">
        <v>2407.6999999999998</v>
      </c>
      <c r="M1565" s="13">
        <v>2443.25</v>
      </c>
    </row>
    <row r="1566" spans="1:13" x14ac:dyDescent="0.3">
      <c r="A1566" s="6">
        <v>42936</v>
      </c>
      <c r="B1566" s="14">
        <v>0.35483900000000002</v>
      </c>
      <c r="C1566" s="14">
        <v>0.38709700000000002</v>
      </c>
      <c r="D1566" s="14">
        <v>0.25806499999999999</v>
      </c>
      <c r="E1566" s="10">
        <f t="shared" si="156"/>
        <v>1.0000010000000001</v>
      </c>
      <c r="F1566" s="11">
        <f t="shared" si="155"/>
        <v>0.31287075000000003</v>
      </c>
      <c r="G1566" s="12">
        <f t="shared" si="157"/>
        <v>9.6774000000000027E-2</v>
      </c>
      <c r="H1566" s="7">
        <f t="shared" si="152"/>
        <v>0</v>
      </c>
      <c r="I1566" s="7">
        <f t="shared" si="153"/>
        <v>0</v>
      </c>
      <c r="J1566" s="7">
        <f t="shared" si="154"/>
        <v>0</v>
      </c>
      <c r="K1566" s="13">
        <v>2473.83</v>
      </c>
      <c r="L1566" s="13">
        <v>2435.75</v>
      </c>
      <c r="M1566" s="13">
        <v>2473.83</v>
      </c>
    </row>
    <row r="1567" spans="1:13" x14ac:dyDescent="0.3">
      <c r="A1567" s="6">
        <v>42943</v>
      </c>
      <c r="B1567" s="14">
        <v>0.34459499999999998</v>
      </c>
      <c r="C1567" s="14">
        <v>0.41216199999999997</v>
      </c>
      <c r="D1567" s="14">
        <v>0.24324299999999999</v>
      </c>
      <c r="E1567" s="10">
        <f t="shared" si="156"/>
        <v>0.99999999999999989</v>
      </c>
      <c r="F1567" s="11">
        <f t="shared" si="155"/>
        <v>0.32229125000000003</v>
      </c>
      <c r="G1567" s="12">
        <f t="shared" si="157"/>
        <v>0.101352</v>
      </c>
      <c r="H1567" s="7">
        <f t="shared" si="152"/>
        <v>0</v>
      </c>
      <c r="I1567" s="7">
        <f t="shared" si="153"/>
        <v>0</v>
      </c>
      <c r="J1567" s="7">
        <f t="shared" si="154"/>
        <v>0</v>
      </c>
      <c r="K1567" s="13">
        <v>2481.69</v>
      </c>
      <c r="L1567" s="13">
        <v>2463.85</v>
      </c>
      <c r="M1567" s="13">
        <v>2477.83</v>
      </c>
    </row>
    <row r="1568" spans="1:13" x14ac:dyDescent="0.3">
      <c r="A1568" s="6">
        <v>42950</v>
      </c>
      <c r="B1568" s="14">
        <v>0.36111100000000002</v>
      </c>
      <c r="C1568" s="14">
        <v>0.31790099999999999</v>
      </c>
      <c r="D1568" s="14">
        <v>0.320988</v>
      </c>
      <c r="E1568" s="10">
        <f t="shared" si="156"/>
        <v>1</v>
      </c>
      <c r="F1568" s="11">
        <f t="shared" si="155"/>
        <v>0.32313875000000003</v>
      </c>
      <c r="G1568" s="12">
        <f t="shared" si="157"/>
        <v>4.012300000000002E-2</v>
      </c>
      <c r="H1568" s="7">
        <f t="shared" si="152"/>
        <v>0</v>
      </c>
      <c r="I1568" s="7">
        <f t="shared" si="153"/>
        <v>0</v>
      </c>
      <c r="J1568" s="7">
        <f t="shared" si="154"/>
        <v>0</v>
      </c>
      <c r="K1568" s="13">
        <v>2484.04</v>
      </c>
      <c r="L1568" s="13">
        <v>2470.3000000000002</v>
      </c>
      <c r="M1568" s="13">
        <v>2477.5700000000002</v>
      </c>
    </row>
    <row r="1569" spans="1:13" x14ac:dyDescent="0.3">
      <c r="A1569" s="6">
        <v>42957</v>
      </c>
      <c r="B1569" s="14">
        <v>0.33666699999999999</v>
      </c>
      <c r="C1569" s="14">
        <v>0.34</v>
      </c>
      <c r="D1569" s="14">
        <v>0.32333299999999998</v>
      </c>
      <c r="E1569" s="10">
        <f t="shared" si="156"/>
        <v>1</v>
      </c>
      <c r="F1569" s="11">
        <f t="shared" si="155"/>
        <v>0.32488349999999999</v>
      </c>
      <c r="G1569" s="12">
        <f t="shared" si="157"/>
        <v>1.3334000000000013E-2</v>
      </c>
      <c r="H1569" s="7">
        <f t="shared" si="152"/>
        <v>0</v>
      </c>
      <c r="I1569" s="7">
        <f t="shared" si="153"/>
        <v>0</v>
      </c>
      <c r="J1569" s="7">
        <f t="shared" si="154"/>
        <v>0</v>
      </c>
      <c r="K1569" s="13">
        <v>2490.87</v>
      </c>
      <c r="L1569" s="13">
        <v>2462.08</v>
      </c>
      <c r="M1569" s="13">
        <v>2474.02</v>
      </c>
    </row>
    <row r="1570" spans="1:13" x14ac:dyDescent="0.3">
      <c r="A1570" s="6">
        <v>42964</v>
      </c>
      <c r="B1570" s="14">
        <v>0.34174300000000002</v>
      </c>
      <c r="C1570" s="14">
        <v>0.33027499999999999</v>
      </c>
      <c r="D1570" s="14">
        <v>0.327982</v>
      </c>
      <c r="E1570" s="10">
        <f t="shared" si="156"/>
        <v>1</v>
      </c>
      <c r="F1570" s="11">
        <f t="shared" si="155"/>
        <v>0.32678500000000005</v>
      </c>
      <c r="G1570" s="12">
        <f t="shared" si="157"/>
        <v>1.3761000000000023E-2</v>
      </c>
      <c r="H1570" s="7">
        <f t="shared" si="152"/>
        <v>0</v>
      </c>
      <c r="I1570" s="7">
        <f t="shared" si="153"/>
        <v>0</v>
      </c>
      <c r="J1570" s="7">
        <f t="shared" si="154"/>
        <v>0</v>
      </c>
      <c r="K1570" s="13">
        <v>2474.9299999999998</v>
      </c>
      <c r="L1570" s="13">
        <v>2437.75</v>
      </c>
      <c r="M1570" s="13">
        <v>2468.11</v>
      </c>
    </row>
    <row r="1571" spans="1:13" x14ac:dyDescent="0.3">
      <c r="A1571" s="6">
        <v>42971</v>
      </c>
      <c r="B1571" s="14">
        <v>0.28099200000000002</v>
      </c>
      <c r="C1571" s="14">
        <v>0.336088</v>
      </c>
      <c r="D1571" s="14">
        <v>0.38291999999999998</v>
      </c>
      <c r="E1571" s="10">
        <f t="shared" si="156"/>
        <v>1</v>
      </c>
      <c r="F1571" s="11">
        <f t="shared" si="155"/>
        <v>0.32476612500000002</v>
      </c>
      <c r="G1571" s="12">
        <f t="shared" si="157"/>
        <v>-0.10192799999999996</v>
      </c>
      <c r="H1571" s="7">
        <f t="shared" si="152"/>
        <v>0</v>
      </c>
      <c r="I1571" s="7">
        <f t="shared" si="153"/>
        <v>0</v>
      </c>
      <c r="J1571" s="7">
        <f t="shared" si="154"/>
        <v>0</v>
      </c>
      <c r="K1571" s="13">
        <v>2474.9299999999998</v>
      </c>
      <c r="L1571" s="13">
        <v>2417.35</v>
      </c>
      <c r="M1571" s="13">
        <v>2444.04</v>
      </c>
    </row>
    <row r="1572" spans="1:13" x14ac:dyDescent="0.3">
      <c r="A1572" s="6">
        <v>42978</v>
      </c>
      <c r="B1572" s="14">
        <v>0.25</v>
      </c>
      <c r="C1572" s="14">
        <v>0.35106399999999999</v>
      </c>
      <c r="D1572" s="14">
        <v>0.39893600000000001</v>
      </c>
      <c r="E1572" s="10">
        <f t="shared" si="156"/>
        <v>1</v>
      </c>
      <c r="F1572" s="11">
        <f t="shared" si="155"/>
        <v>0.31904424999999997</v>
      </c>
      <c r="G1572" s="12">
        <f t="shared" si="157"/>
        <v>-0.14893600000000001</v>
      </c>
      <c r="H1572" s="7">
        <f t="shared" si="152"/>
        <v>0</v>
      </c>
      <c r="I1572" s="7">
        <f t="shared" si="153"/>
        <v>0</v>
      </c>
      <c r="J1572" s="7">
        <f t="shared" si="154"/>
        <v>0</v>
      </c>
      <c r="K1572" s="13">
        <v>2460.31</v>
      </c>
      <c r="L1572" s="13">
        <v>2428.1999999999998</v>
      </c>
      <c r="M1572" s="13">
        <v>2457.59</v>
      </c>
    </row>
    <row r="1573" spans="1:13" x14ac:dyDescent="0.3">
      <c r="A1573" s="6">
        <v>42985</v>
      </c>
      <c r="B1573" s="14">
        <v>0.29277599999999998</v>
      </c>
      <c r="C1573" s="14">
        <v>0.34981000000000001</v>
      </c>
      <c r="D1573" s="14">
        <v>0.35741400000000001</v>
      </c>
      <c r="E1573" s="10">
        <f t="shared" si="156"/>
        <v>1</v>
      </c>
      <c r="F1573" s="11">
        <f t="shared" si="155"/>
        <v>0.32034037500000001</v>
      </c>
      <c r="G1573" s="12">
        <f t="shared" si="157"/>
        <v>-6.4638000000000029E-2</v>
      </c>
      <c r="H1573" s="7">
        <f t="shared" si="152"/>
        <v>0</v>
      </c>
      <c r="I1573" s="7">
        <f t="shared" si="153"/>
        <v>0</v>
      </c>
      <c r="J1573" s="7">
        <f t="shared" si="154"/>
        <v>0</v>
      </c>
      <c r="K1573" s="13">
        <v>2480.38</v>
      </c>
      <c r="L1573" s="13">
        <v>2428.1999999999998</v>
      </c>
      <c r="M1573" s="13">
        <v>2465.54</v>
      </c>
    </row>
    <row r="1574" spans="1:13" x14ac:dyDescent="0.3">
      <c r="A1574" s="6">
        <v>42992</v>
      </c>
      <c r="B1574" s="14">
        <v>0.412879</v>
      </c>
      <c r="C1574" s="14">
        <v>0.36742399999999997</v>
      </c>
      <c r="D1574" s="14">
        <v>0.219697</v>
      </c>
      <c r="E1574" s="10">
        <f t="shared" si="156"/>
        <v>1</v>
      </c>
      <c r="F1574" s="11">
        <f t="shared" si="155"/>
        <v>0.32759537500000002</v>
      </c>
      <c r="G1574" s="12">
        <f t="shared" si="157"/>
        <v>0.19318199999999999</v>
      </c>
      <c r="H1574" s="7">
        <f t="shared" si="152"/>
        <v>0</v>
      </c>
      <c r="I1574" s="7">
        <f t="shared" si="153"/>
        <v>0</v>
      </c>
      <c r="J1574" s="7">
        <f t="shared" si="154"/>
        <v>0</v>
      </c>
      <c r="K1574" s="13">
        <v>2498.37</v>
      </c>
      <c r="L1574" s="13">
        <v>2459.1999999999998</v>
      </c>
      <c r="M1574" s="13">
        <v>2498.37</v>
      </c>
    </row>
    <row r="1575" spans="1:13" x14ac:dyDescent="0.3">
      <c r="A1575" s="6">
        <v>42999</v>
      </c>
      <c r="B1575" s="14">
        <v>0.40136100000000002</v>
      </c>
      <c r="C1575" s="14">
        <v>0.32653100000000002</v>
      </c>
      <c r="D1575" s="14">
        <v>0.27210899999999999</v>
      </c>
      <c r="E1575" s="10">
        <f t="shared" si="156"/>
        <v>1.0000009999999999</v>
      </c>
      <c r="F1575" s="11">
        <f t="shared" si="155"/>
        <v>0.33469112500000003</v>
      </c>
      <c r="G1575" s="12">
        <f t="shared" si="157"/>
        <v>0.12925200000000003</v>
      </c>
      <c r="H1575" s="7">
        <f t="shared" si="152"/>
        <v>0</v>
      </c>
      <c r="I1575" s="7">
        <f t="shared" si="153"/>
        <v>0</v>
      </c>
      <c r="J1575" s="7">
        <f t="shared" si="154"/>
        <v>0</v>
      </c>
      <c r="K1575" s="13">
        <v>2508.85</v>
      </c>
      <c r="L1575" s="13">
        <v>2491.35</v>
      </c>
      <c r="M1575" s="13">
        <v>2508.2399999999998</v>
      </c>
    </row>
    <row r="1576" spans="1:13" x14ac:dyDescent="0.3">
      <c r="A1576" s="6">
        <v>43006</v>
      </c>
      <c r="B1576" s="14">
        <v>0.33333299999999999</v>
      </c>
      <c r="C1576" s="14">
        <v>0.37930999999999998</v>
      </c>
      <c r="D1576" s="14">
        <v>0.287356</v>
      </c>
      <c r="E1576" s="10">
        <f t="shared" si="156"/>
        <v>0.99999899999999986</v>
      </c>
      <c r="F1576" s="11">
        <f t="shared" si="155"/>
        <v>0.33121887499999997</v>
      </c>
      <c r="G1576" s="12">
        <f t="shared" si="157"/>
        <v>4.597699999999999E-2</v>
      </c>
      <c r="H1576" s="7">
        <f t="shared" si="152"/>
        <v>0</v>
      </c>
      <c r="I1576" s="7">
        <f t="shared" si="153"/>
        <v>0</v>
      </c>
      <c r="J1576" s="7">
        <f t="shared" si="154"/>
        <v>0</v>
      </c>
      <c r="K1576" s="13">
        <v>2511.75</v>
      </c>
      <c r="L1576" s="13">
        <v>2488.0300000000002</v>
      </c>
      <c r="M1576" s="13">
        <v>2507.04</v>
      </c>
    </row>
    <row r="1577" spans="1:13" x14ac:dyDescent="0.3">
      <c r="A1577" s="6">
        <v>43013</v>
      </c>
      <c r="B1577" s="14">
        <v>0.35599999999999998</v>
      </c>
      <c r="C1577" s="14">
        <v>0.316</v>
      </c>
      <c r="D1577" s="14">
        <v>0.32800000000000001</v>
      </c>
      <c r="E1577" s="10">
        <f t="shared" si="156"/>
        <v>1</v>
      </c>
      <c r="F1577" s="11">
        <f t="shared" si="155"/>
        <v>0.33363549999999997</v>
      </c>
      <c r="G1577" s="12">
        <f t="shared" si="157"/>
        <v>2.7999999999999969E-2</v>
      </c>
      <c r="H1577" s="7">
        <f t="shared" si="152"/>
        <v>0</v>
      </c>
      <c r="I1577" s="7">
        <f t="shared" si="153"/>
        <v>0</v>
      </c>
      <c r="J1577" s="7">
        <f t="shared" si="154"/>
        <v>0</v>
      </c>
      <c r="K1577" s="13">
        <v>2540.5300000000002</v>
      </c>
      <c r="L1577" s="13">
        <v>2495.91</v>
      </c>
      <c r="M1577" s="13">
        <v>2537.7399999999998</v>
      </c>
    </row>
    <row r="1578" spans="1:13" x14ac:dyDescent="0.3">
      <c r="A1578" s="6">
        <v>43020</v>
      </c>
      <c r="B1578" s="14">
        <v>0.39766099999999999</v>
      </c>
      <c r="C1578" s="14">
        <v>0.33333299999999999</v>
      </c>
      <c r="D1578" s="14">
        <v>0.26900600000000002</v>
      </c>
      <c r="E1578" s="10">
        <f t="shared" si="156"/>
        <v>1</v>
      </c>
      <c r="F1578" s="11">
        <f t="shared" si="155"/>
        <v>0.34062524999999999</v>
      </c>
      <c r="G1578" s="12">
        <f t="shared" si="157"/>
        <v>0.12865499999999996</v>
      </c>
      <c r="H1578" s="7">
        <f t="shared" si="152"/>
        <v>0</v>
      </c>
      <c r="I1578" s="7">
        <f t="shared" si="153"/>
        <v>0</v>
      </c>
      <c r="J1578" s="7">
        <f t="shared" si="154"/>
        <v>0</v>
      </c>
      <c r="K1578" s="13">
        <v>2555.2399999999998</v>
      </c>
      <c r="L1578" s="13">
        <v>2531.8000000000002</v>
      </c>
      <c r="M1578" s="13">
        <v>2555.2399999999998</v>
      </c>
    </row>
    <row r="1579" spans="1:13" x14ac:dyDescent="0.3">
      <c r="A1579" s="6">
        <v>43027</v>
      </c>
      <c r="B1579" s="14">
        <v>0.37930999999999998</v>
      </c>
      <c r="C1579" s="14">
        <v>0.34137899999999999</v>
      </c>
      <c r="D1579" s="14">
        <v>0.27931</v>
      </c>
      <c r="E1579" s="10">
        <f t="shared" si="156"/>
        <v>0.99999899999999986</v>
      </c>
      <c r="F1579" s="11">
        <f t="shared" si="155"/>
        <v>0.35291499999999992</v>
      </c>
      <c r="G1579" s="12">
        <f t="shared" si="157"/>
        <v>9.9999999999999978E-2</v>
      </c>
      <c r="H1579" s="7">
        <f t="shared" si="152"/>
        <v>0</v>
      </c>
      <c r="I1579" s="7">
        <f t="shared" si="153"/>
        <v>0</v>
      </c>
      <c r="J1579" s="7">
        <f t="shared" si="154"/>
        <v>0</v>
      </c>
      <c r="K1579" s="13">
        <v>2564.11</v>
      </c>
      <c r="L1579" s="13">
        <v>2547.9499999999998</v>
      </c>
      <c r="M1579" s="13">
        <v>2561.2600000000002</v>
      </c>
    </row>
    <row r="1580" spans="1:13" x14ac:dyDescent="0.3">
      <c r="A1580" s="6">
        <v>43034</v>
      </c>
      <c r="B1580" s="14">
        <v>0.39639600000000003</v>
      </c>
      <c r="C1580" s="14">
        <v>0.27327299999999999</v>
      </c>
      <c r="D1580" s="14">
        <v>0.33033000000000001</v>
      </c>
      <c r="E1580" s="10">
        <f t="shared" si="156"/>
        <v>0.99999900000000008</v>
      </c>
      <c r="F1580" s="11">
        <f t="shared" si="155"/>
        <v>0.37121449999999995</v>
      </c>
      <c r="G1580" s="12">
        <f t="shared" si="157"/>
        <v>6.6066000000000014E-2</v>
      </c>
      <c r="H1580" s="7">
        <f t="shared" si="152"/>
        <v>0</v>
      </c>
      <c r="I1580" s="7">
        <f t="shared" si="153"/>
        <v>0</v>
      </c>
      <c r="J1580" s="7">
        <f t="shared" si="154"/>
        <v>0</v>
      </c>
      <c r="K1580" s="13">
        <v>2578.29</v>
      </c>
      <c r="L1580" s="13">
        <v>2544</v>
      </c>
      <c r="M1580" s="13">
        <v>2557.15</v>
      </c>
    </row>
    <row r="1581" spans="1:13" x14ac:dyDescent="0.3">
      <c r="A1581" s="6">
        <v>43041</v>
      </c>
      <c r="B1581" s="14">
        <v>0.45054899999999998</v>
      </c>
      <c r="C1581" s="14">
        <v>0.26373600000000003</v>
      </c>
      <c r="D1581" s="14">
        <v>0.28571400000000002</v>
      </c>
      <c r="E1581" s="10">
        <f t="shared" si="156"/>
        <v>0.99999900000000008</v>
      </c>
      <c r="F1581" s="11">
        <f t="shared" si="155"/>
        <v>0.39093612500000002</v>
      </c>
      <c r="G1581" s="12">
        <f t="shared" si="157"/>
        <v>0.16483499999999995</v>
      </c>
      <c r="H1581" s="7">
        <f t="shared" si="152"/>
        <v>0</v>
      </c>
      <c r="I1581" s="7">
        <f t="shared" si="153"/>
        <v>0</v>
      </c>
      <c r="J1581" s="7">
        <f t="shared" si="154"/>
        <v>0</v>
      </c>
      <c r="K1581" s="13">
        <v>2588.4</v>
      </c>
      <c r="L1581" s="13">
        <v>2544</v>
      </c>
      <c r="M1581" s="13">
        <v>2579.36</v>
      </c>
    </row>
    <row r="1582" spans="1:13" x14ac:dyDescent="0.3">
      <c r="A1582" s="6">
        <v>43048</v>
      </c>
      <c r="B1582" s="14">
        <v>0.45104899999999998</v>
      </c>
      <c r="C1582" s="14">
        <v>0.31818200000000002</v>
      </c>
      <c r="D1582" s="14">
        <v>0.230769</v>
      </c>
      <c r="E1582" s="10">
        <f t="shared" si="156"/>
        <v>1</v>
      </c>
      <c r="F1582" s="11">
        <f t="shared" si="155"/>
        <v>0.39570737500000003</v>
      </c>
      <c r="G1582" s="12">
        <f t="shared" si="157"/>
        <v>0.22027999999999998</v>
      </c>
      <c r="H1582" s="7">
        <f t="shared" si="152"/>
        <v>0</v>
      </c>
      <c r="I1582" s="7">
        <f t="shared" si="153"/>
        <v>0</v>
      </c>
      <c r="J1582" s="7">
        <f t="shared" si="154"/>
        <v>0</v>
      </c>
      <c r="K1582" s="13">
        <v>2597.02</v>
      </c>
      <c r="L1582" s="13">
        <v>2566.17</v>
      </c>
      <c r="M1582" s="13">
        <v>2594.38</v>
      </c>
    </row>
    <row r="1583" spans="1:13" x14ac:dyDescent="0.3">
      <c r="A1583" s="6">
        <v>43055</v>
      </c>
      <c r="B1583" s="14">
        <v>0.29347800000000002</v>
      </c>
      <c r="C1583" s="14">
        <v>0.354348</v>
      </c>
      <c r="D1583" s="14">
        <v>0.35217399999999999</v>
      </c>
      <c r="E1583" s="10">
        <f t="shared" si="156"/>
        <v>1</v>
      </c>
      <c r="F1583" s="11">
        <f t="shared" si="155"/>
        <v>0.38222199999999995</v>
      </c>
      <c r="G1583" s="12">
        <f t="shared" si="157"/>
        <v>-5.869599999999997E-2</v>
      </c>
      <c r="H1583" s="7">
        <f t="shared" si="152"/>
        <v>0</v>
      </c>
      <c r="I1583" s="7">
        <f t="shared" si="153"/>
        <v>0</v>
      </c>
      <c r="J1583" s="7">
        <f t="shared" si="154"/>
        <v>0</v>
      </c>
      <c r="K1583" s="13">
        <v>2595.4699999999998</v>
      </c>
      <c r="L1583" s="13">
        <v>2557.4499999999998</v>
      </c>
      <c r="M1583" s="13">
        <v>2564.62</v>
      </c>
    </row>
    <row r="1584" spans="1:13" x14ac:dyDescent="0.3">
      <c r="A1584" s="6">
        <v>43062</v>
      </c>
      <c r="B1584" s="14">
        <v>0.35493000000000002</v>
      </c>
      <c r="C1584" s="14">
        <v>0.35493000000000002</v>
      </c>
      <c r="D1584" s="14">
        <v>0.29014099999999998</v>
      </c>
      <c r="E1584" s="10">
        <f t="shared" si="156"/>
        <v>1.0000010000000001</v>
      </c>
      <c r="F1584" s="11">
        <f t="shared" si="155"/>
        <v>0.38492162499999993</v>
      </c>
      <c r="G1584" s="12">
        <f t="shared" si="157"/>
        <v>6.4789000000000041E-2</v>
      </c>
      <c r="H1584" s="7">
        <f t="shared" si="152"/>
        <v>0</v>
      </c>
      <c r="I1584" s="7">
        <f t="shared" si="153"/>
        <v>0</v>
      </c>
      <c r="J1584" s="7">
        <f t="shared" si="154"/>
        <v>0</v>
      </c>
      <c r="K1584" s="13">
        <v>2601.19</v>
      </c>
      <c r="L1584" s="13">
        <v>2557.4499999999998</v>
      </c>
      <c r="M1584" s="13">
        <v>2602.42</v>
      </c>
    </row>
    <row r="1585" spans="1:13" x14ac:dyDescent="0.3">
      <c r="A1585" s="6">
        <v>43069</v>
      </c>
      <c r="B1585" s="14">
        <v>0.35945899999999997</v>
      </c>
      <c r="C1585" s="14">
        <v>0.324324</v>
      </c>
      <c r="D1585" s="14">
        <v>0.316216</v>
      </c>
      <c r="E1585" s="10">
        <f t="shared" si="156"/>
        <v>0.99999900000000008</v>
      </c>
      <c r="F1585" s="11">
        <f t="shared" si="155"/>
        <v>0.38535399999999997</v>
      </c>
      <c r="G1585" s="12">
        <f t="shared" si="157"/>
        <v>4.3242999999999976E-2</v>
      </c>
      <c r="H1585" s="7">
        <f t="shared" si="152"/>
        <v>0</v>
      </c>
      <c r="I1585" s="7">
        <f t="shared" si="153"/>
        <v>0</v>
      </c>
      <c r="J1585" s="7">
        <f t="shared" si="154"/>
        <v>0</v>
      </c>
      <c r="K1585" s="13">
        <v>2634.89</v>
      </c>
      <c r="L1585" s="13">
        <v>2589.17</v>
      </c>
      <c r="M1585" s="13">
        <v>2626.07</v>
      </c>
    </row>
    <row r="1586" spans="1:13" x14ac:dyDescent="0.3">
      <c r="A1586" s="6">
        <v>43076</v>
      </c>
      <c r="B1586" s="14">
        <v>0.36877100000000002</v>
      </c>
      <c r="C1586" s="14">
        <v>0.28903699999999999</v>
      </c>
      <c r="D1586" s="14">
        <v>0.34219300000000002</v>
      </c>
      <c r="E1586" s="10">
        <f t="shared" si="156"/>
        <v>1.0000009999999999</v>
      </c>
      <c r="F1586" s="11">
        <f t="shared" si="155"/>
        <v>0.38174275000000008</v>
      </c>
      <c r="G1586" s="12">
        <f t="shared" si="157"/>
        <v>2.6577999999999991E-2</v>
      </c>
      <c r="H1586" s="7">
        <f t="shared" si="152"/>
        <v>0</v>
      </c>
      <c r="I1586" s="7">
        <f t="shared" si="153"/>
        <v>0</v>
      </c>
      <c r="J1586" s="7">
        <f t="shared" si="154"/>
        <v>0</v>
      </c>
      <c r="K1586" s="13">
        <v>2665.19</v>
      </c>
      <c r="L1586" s="13">
        <v>2620.3200000000002</v>
      </c>
      <c r="M1586" s="13">
        <v>2629.27</v>
      </c>
    </row>
    <row r="1587" spans="1:13" x14ac:dyDescent="0.3">
      <c r="A1587" s="6">
        <v>43083</v>
      </c>
      <c r="B1587" s="14">
        <v>0.45</v>
      </c>
      <c r="C1587" s="14">
        <v>0.26874999999999999</v>
      </c>
      <c r="D1587" s="14">
        <v>0.28125</v>
      </c>
      <c r="E1587" s="10">
        <f t="shared" si="156"/>
        <v>1</v>
      </c>
      <c r="F1587" s="11">
        <f t="shared" si="155"/>
        <v>0.39057900000000007</v>
      </c>
      <c r="G1587" s="12">
        <f t="shared" si="157"/>
        <v>0.16875000000000001</v>
      </c>
      <c r="H1587" s="7">
        <f t="shared" si="152"/>
        <v>0</v>
      </c>
      <c r="I1587" s="7">
        <f t="shared" si="153"/>
        <v>0</v>
      </c>
      <c r="J1587" s="7">
        <f t="shared" si="154"/>
        <v>0</v>
      </c>
      <c r="K1587" s="13">
        <v>2671.88</v>
      </c>
      <c r="L1587" s="13">
        <v>2624.75</v>
      </c>
      <c r="M1587" s="13">
        <v>2662.85</v>
      </c>
    </row>
    <row r="1588" spans="1:13" x14ac:dyDescent="0.3">
      <c r="A1588" s="6">
        <v>43090</v>
      </c>
      <c r="B1588" s="14">
        <v>0.50497499999999995</v>
      </c>
      <c r="C1588" s="14">
        <v>0.23880599999999999</v>
      </c>
      <c r="D1588" s="14">
        <v>0.25621899999999997</v>
      </c>
      <c r="E1588" s="10">
        <f t="shared" si="156"/>
        <v>0.99999999999999989</v>
      </c>
      <c r="F1588" s="11">
        <f t="shared" si="155"/>
        <v>0.40415137499999998</v>
      </c>
      <c r="G1588" s="12">
        <f t="shared" si="157"/>
        <v>0.24875599999999998</v>
      </c>
      <c r="H1588" s="7">
        <f t="shared" si="152"/>
        <v>0</v>
      </c>
      <c r="I1588" s="7">
        <f t="shared" si="153"/>
        <v>0</v>
      </c>
      <c r="J1588" s="7">
        <f t="shared" si="154"/>
        <v>0</v>
      </c>
      <c r="K1588" s="13">
        <v>2694.97</v>
      </c>
      <c r="L1588" s="13">
        <v>2652.01</v>
      </c>
      <c r="M1588" s="13">
        <v>2679.25</v>
      </c>
    </row>
    <row r="1589" spans="1:13" x14ac:dyDescent="0.3">
      <c r="A1589" s="6">
        <v>43097</v>
      </c>
      <c r="B1589" s="14">
        <v>0.52645500000000001</v>
      </c>
      <c r="C1589" s="14">
        <v>0.26719599999999999</v>
      </c>
      <c r="D1589" s="14">
        <v>0.206349</v>
      </c>
      <c r="E1589" s="10">
        <f t="shared" si="156"/>
        <v>1</v>
      </c>
      <c r="F1589" s="11">
        <f t="shared" si="155"/>
        <v>0.41363962499999996</v>
      </c>
      <c r="G1589" s="12">
        <f t="shared" si="157"/>
        <v>0.320106</v>
      </c>
      <c r="H1589" s="7">
        <f t="shared" si="152"/>
        <v>0</v>
      </c>
      <c r="I1589" s="7">
        <f t="shared" si="153"/>
        <v>0</v>
      </c>
      <c r="J1589" s="7">
        <f t="shared" si="154"/>
        <v>0</v>
      </c>
      <c r="K1589" s="13">
        <v>2694.44</v>
      </c>
      <c r="L1589" s="13">
        <v>2676.11</v>
      </c>
      <c r="M1589" s="13">
        <v>2682.62</v>
      </c>
    </row>
    <row r="1590" spans="1:13" x14ac:dyDescent="0.3">
      <c r="A1590" s="6">
        <v>43104</v>
      </c>
      <c r="B1590" s="14">
        <v>0.59753100000000003</v>
      </c>
      <c r="C1590" s="14">
        <v>0.24691399999999999</v>
      </c>
      <c r="D1590" s="14">
        <v>0.155556</v>
      </c>
      <c r="E1590" s="10">
        <f t="shared" si="156"/>
        <v>1.0000009999999999</v>
      </c>
      <c r="F1590" s="11">
        <f t="shared" si="155"/>
        <v>0.43194987499999998</v>
      </c>
      <c r="G1590" s="12">
        <f t="shared" si="157"/>
        <v>0.44197500000000001</v>
      </c>
      <c r="H1590" s="7">
        <f t="shared" si="152"/>
        <v>0</v>
      </c>
      <c r="I1590" s="7">
        <f t="shared" si="153"/>
        <v>0</v>
      </c>
      <c r="J1590" s="7">
        <f t="shared" si="154"/>
        <v>0</v>
      </c>
      <c r="K1590" s="13">
        <v>2714.37</v>
      </c>
      <c r="L1590" s="13">
        <v>2673.61</v>
      </c>
      <c r="M1590" s="13">
        <v>2713.06</v>
      </c>
    </row>
    <row r="1591" spans="1:13" x14ac:dyDescent="0.3">
      <c r="A1591" s="6">
        <v>43111</v>
      </c>
      <c r="B1591" s="14">
        <v>0.48672599999999999</v>
      </c>
      <c r="C1591" s="14">
        <v>0.26253700000000002</v>
      </c>
      <c r="D1591" s="14">
        <v>0.25073699999999999</v>
      </c>
      <c r="E1591" s="10">
        <f t="shared" si="156"/>
        <v>1</v>
      </c>
      <c r="F1591" s="11">
        <f t="shared" si="155"/>
        <v>0.45610587499999994</v>
      </c>
      <c r="G1591" s="12">
        <f t="shared" si="157"/>
        <v>0.235989</v>
      </c>
      <c r="H1591" s="7">
        <f t="shared" si="152"/>
        <v>0</v>
      </c>
      <c r="I1591" s="7">
        <f t="shared" si="153"/>
        <v>0</v>
      </c>
      <c r="J1591" s="7">
        <f t="shared" si="154"/>
        <v>0</v>
      </c>
      <c r="K1591" s="13">
        <v>2759.14</v>
      </c>
      <c r="L1591" s="13">
        <v>2697.77</v>
      </c>
      <c r="M1591" s="13">
        <v>2748.23</v>
      </c>
    </row>
    <row r="1592" spans="1:13" x14ac:dyDescent="0.3">
      <c r="A1592" s="6">
        <v>43118</v>
      </c>
      <c r="B1592" s="14">
        <v>0.54113299999999998</v>
      </c>
      <c r="C1592" s="14">
        <v>0.244973</v>
      </c>
      <c r="D1592" s="14">
        <v>0.213894</v>
      </c>
      <c r="E1592" s="10">
        <f t="shared" si="156"/>
        <v>1</v>
      </c>
      <c r="F1592" s="11">
        <f t="shared" si="155"/>
        <v>0.47938124999999998</v>
      </c>
      <c r="G1592" s="12">
        <f t="shared" si="157"/>
        <v>0.32723899999999995</v>
      </c>
      <c r="H1592" s="7">
        <f t="shared" si="152"/>
        <v>0</v>
      </c>
      <c r="I1592" s="7">
        <f t="shared" si="153"/>
        <v>0</v>
      </c>
      <c r="J1592" s="7">
        <f t="shared" si="154"/>
        <v>0</v>
      </c>
      <c r="K1592" s="13">
        <v>2807.54</v>
      </c>
      <c r="L1592" s="13">
        <v>2736.06</v>
      </c>
      <c r="M1592" s="13">
        <v>2802.56</v>
      </c>
    </row>
    <row r="1593" spans="1:13" x14ac:dyDescent="0.3">
      <c r="A1593" s="6">
        <v>43125</v>
      </c>
      <c r="B1593" s="14">
        <v>0.45454499999999998</v>
      </c>
      <c r="C1593" s="14">
        <v>0.30519499999999999</v>
      </c>
      <c r="D1593" s="14">
        <v>0.24026</v>
      </c>
      <c r="E1593" s="10">
        <f t="shared" si="156"/>
        <v>1</v>
      </c>
      <c r="F1593" s="11">
        <f t="shared" si="155"/>
        <v>0.49126699999999995</v>
      </c>
      <c r="G1593" s="12">
        <f t="shared" si="157"/>
        <v>0.21428499999999998</v>
      </c>
      <c r="H1593" s="7">
        <f t="shared" si="152"/>
        <v>0</v>
      </c>
      <c r="I1593" s="7">
        <f t="shared" si="153"/>
        <v>0</v>
      </c>
      <c r="J1593" s="7">
        <f t="shared" si="154"/>
        <v>0</v>
      </c>
      <c r="K1593" s="13">
        <v>2852.97</v>
      </c>
      <c r="L1593" s="13">
        <v>2778.38</v>
      </c>
      <c r="M1593" s="13">
        <v>2837.54</v>
      </c>
    </row>
    <row r="1594" spans="1:13" x14ac:dyDescent="0.3">
      <c r="A1594" s="6">
        <v>43132</v>
      </c>
      <c r="B1594" s="14">
        <v>0.447712</v>
      </c>
      <c r="C1594" s="14">
        <v>0.264706</v>
      </c>
      <c r="D1594" s="14">
        <v>0.287582</v>
      </c>
      <c r="E1594" s="10">
        <f t="shared" si="156"/>
        <v>1</v>
      </c>
      <c r="F1594" s="11">
        <f t="shared" si="155"/>
        <v>0.50113462499999994</v>
      </c>
      <c r="G1594" s="12">
        <f t="shared" si="157"/>
        <v>0.16012999999999999</v>
      </c>
      <c r="H1594" s="7">
        <f t="shared" si="152"/>
        <v>0</v>
      </c>
      <c r="I1594" s="7">
        <f t="shared" si="153"/>
        <v>0</v>
      </c>
      <c r="J1594" s="7">
        <f t="shared" si="154"/>
        <v>0</v>
      </c>
      <c r="K1594" s="13">
        <v>2872.87</v>
      </c>
      <c r="L1594" s="13">
        <v>2813.04</v>
      </c>
      <c r="M1594" s="13">
        <v>2823.81</v>
      </c>
    </row>
    <row r="1595" spans="1:13" x14ac:dyDescent="0.3">
      <c r="A1595" s="6">
        <v>43139</v>
      </c>
      <c r="B1595" s="14">
        <v>0.37027700000000002</v>
      </c>
      <c r="C1595" s="14">
        <v>0.27959699999999998</v>
      </c>
      <c r="D1595" s="14">
        <v>0.35012599999999999</v>
      </c>
      <c r="E1595" s="10">
        <f t="shared" si="156"/>
        <v>1</v>
      </c>
      <c r="F1595" s="11">
        <f t="shared" si="155"/>
        <v>0.49116925</v>
      </c>
      <c r="G1595" s="12">
        <f t="shared" si="157"/>
        <v>2.015100000000003E-2</v>
      </c>
      <c r="H1595" s="7">
        <f t="shared" si="152"/>
        <v>0</v>
      </c>
      <c r="I1595" s="7">
        <f t="shared" si="153"/>
        <v>0</v>
      </c>
      <c r="J1595" s="7">
        <f t="shared" si="154"/>
        <v>0</v>
      </c>
      <c r="K1595" s="13">
        <v>2839.26</v>
      </c>
      <c r="L1595" s="13">
        <v>2593.0700000000002</v>
      </c>
      <c r="M1595" s="13">
        <v>2681.66</v>
      </c>
    </row>
    <row r="1596" spans="1:13" x14ac:dyDescent="0.3">
      <c r="A1596" s="6">
        <v>43146</v>
      </c>
      <c r="B1596" s="14">
        <v>0.48519400000000001</v>
      </c>
      <c r="C1596" s="14">
        <v>0.30068299999999998</v>
      </c>
      <c r="D1596" s="14">
        <v>0.21412300000000001</v>
      </c>
      <c r="E1596" s="10">
        <f t="shared" si="156"/>
        <v>1</v>
      </c>
      <c r="F1596" s="11">
        <f t="shared" si="155"/>
        <v>0.488696625</v>
      </c>
      <c r="G1596" s="12">
        <f t="shared" si="157"/>
        <v>0.27107100000000001</v>
      </c>
      <c r="H1596" s="7">
        <f t="shared" si="152"/>
        <v>0</v>
      </c>
      <c r="I1596" s="7">
        <f t="shared" si="153"/>
        <v>0</v>
      </c>
      <c r="J1596" s="7">
        <f t="shared" si="154"/>
        <v>0</v>
      </c>
      <c r="K1596" s="13">
        <v>2727.67</v>
      </c>
      <c r="L1596" s="13">
        <v>2532.69</v>
      </c>
      <c r="M1596" s="13">
        <v>2698.63</v>
      </c>
    </row>
    <row r="1597" spans="1:13" x14ac:dyDescent="0.3">
      <c r="A1597" s="6">
        <v>43153</v>
      </c>
      <c r="B1597" s="14">
        <v>0.44651200000000002</v>
      </c>
      <c r="C1597" s="14">
        <v>0.32558100000000001</v>
      </c>
      <c r="D1597" s="14">
        <v>0.227907</v>
      </c>
      <c r="E1597" s="10">
        <f t="shared" si="156"/>
        <v>1</v>
      </c>
      <c r="F1597" s="11">
        <f t="shared" si="155"/>
        <v>0.47870374999999998</v>
      </c>
      <c r="G1597" s="12">
        <f t="shared" si="157"/>
        <v>0.21860500000000002</v>
      </c>
      <c r="H1597" s="7">
        <f t="shared" si="152"/>
        <v>0</v>
      </c>
      <c r="I1597" s="7">
        <f t="shared" si="153"/>
        <v>0</v>
      </c>
      <c r="J1597" s="7">
        <f t="shared" si="154"/>
        <v>0</v>
      </c>
      <c r="K1597" s="13">
        <v>2754.42</v>
      </c>
      <c r="L1597" s="13">
        <v>2637.08</v>
      </c>
      <c r="M1597" s="13">
        <v>2701.33</v>
      </c>
    </row>
    <row r="1598" spans="1:13" x14ac:dyDescent="0.3">
      <c r="A1598" s="6">
        <v>43160</v>
      </c>
      <c r="B1598" s="14">
        <v>0.372832</v>
      </c>
      <c r="C1598" s="14">
        <v>0.39306400000000002</v>
      </c>
      <c r="D1598" s="14">
        <v>0.23410400000000001</v>
      </c>
      <c r="E1598" s="10">
        <f t="shared" si="156"/>
        <v>1</v>
      </c>
      <c r="F1598" s="11">
        <f t="shared" si="155"/>
        <v>0.45061637499999996</v>
      </c>
      <c r="G1598" s="12">
        <f t="shared" si="157"/>
        <v>0.13872799999999999</v>
      </c>
      <c r="H1598" s="7">
        <f t="shared" si="152"/>
        <v>0</v>
      </c>
      <c r="I1598" s="7">
        <f t="shared" si="153"/>
        <v>0</v>
      </c>
      <c r="J1598" s="7">
        <f t="shared" si="154"/>
        <v>0</v>
      </c>
      <c r="K1598" s="13">
        <v>2789.15</v>
      </c>
      <c r="L1598" s="13">
        <v>2697.77</v>
      </c>
      <c r="M1598" s="13">
        <v>2713.83</v>
      </c>
    </row>
    <row r="1599" spans="1:13" x14ac:dyDescent="0.3">
      <c r="A1599" s="6">
        <v>43167</v>
      </c>
      <c r="B1599" s="14">
        <v>0.26402599999999998</v>
      </c>
      <c r="C1599" s="14">
        <v>0.45214500000000002</v>
      </c>
      <c r="D1599" s="14">
        <v>0.28382800000000002</v>
      </c>
      <c r="E1599" s="10">
        <f t="shared" si="156"/>
        <v>0.99999900000000008</v>
      </c>
      <c r="F1599" s="11">
        <f t="shared" si="155"/>
        <v>0.42277887499999994</v>
      </c>
      <c r="G1599" s="12">
        <f t="shared" si="157"/>
        <v>-1.9802000000000042E-2</v>
      </c>
      <c r="H1599" s="7">
        <f t="shared" si="152"/>
        <v>0</v>
      </c>
      <c r="I1599" s="7">
        <f t="shared" si="153"/>
        <v>0</v>
      </c>
      <c r="J1599" s="7">
        <f t="shared" si="154"/>
        <v>0</v>
      </c>
      <c r="K1599" s="13">
        <v>2761.52</v>
      </c>
      <c r="L1599" s="13">
        <v>2647.32</v>
      </c>
      <c r="M1599" s="13">
        <v>2726.8</v>
      </c>
    </row>
    <row r="1600" spans="1:13" x14ac:dyDescent="0.3">
      <c r="A1600" s="6">
        <v>43174</v>
      </c>
      <c r="B1600" s="14">
        <v>0.368421</v>
      </c>
      <c r="C1600" s="14">
        <v>0.41828300000000002</v>
      </c>
      <c r="D1600" s="14">
        <v>0.21329600000000001</v>
      </c>
      <c r="E1600" s="10">
        <f t="shared" si="156"/>
        <v>1</v>
      </c>
      <c r="F1600" s="11">
        <f t="shared" si="155"/>
        <v>0.40118987500000003</v>
      </c>
      <c r="G1600" s="12">
        <f t="shared" si="157"/>
        <v>0.15512499999999999</v>
      </c>
      <c r="H1600" s="7">
        <f t="shared" ref="H1600:H1663" si="158">$B$1978</f>
        <v>0</v>
      </c>
      <c r="I1600" s="7">
        <f t="shared" ref="I1600:I1663" si="159">$B$1980</f>
        <v>0</v>
      </c>
      <c r="J1600" s="7">
        <f t="shared" ref="J1600:J1663" si="160">$B$1981</f>
        <v>0</v>
      </c>
      <c r="K1600" s="13">
        <v>2801.9</v>
      </c>
      <c r="L1600" s="13">
        <v>2701.74</v>
      </c>
      <c r="M1600" s="13">
        <v>2749.48</v>
      </c>
    </row>
    <row r="1601" spans="1:13" x14ac:dyDescent="0.3">
      <c r="A1601" s="6">
        <v>43181</v>
      </c>
      <c r="B1601" s="14">
        <v>0.33234399999999997</v>
      </c>
      <c r="C1601" s="14">
        <v>0.38278899999999999</v>
      </c>
      <c r="D1601" s="14">
        <v>0.28486600000000001</v>
      </c>
      <c r="E1601" s="10">
        <f t="shared" si="156"/>
        <v>0.99999900000000008</v>
      </c>
      <c r="F1601" s="11">
        <f t="shared" si="155"/>
        <v>0.38591475000000003</v>
      </c>
      <c r="G1601" s="12">
        <f t="shared" si="157"/>
        <v>4.7477999999999965E-2</v>
      </c>
      <c r="H1601" s="7">
        <f t="shared" si="158"/>
        <v>0</v>
      </c>
      <c r="I1601" s="7">
        <f t="shared" si="159"/>
        <v>0</v>
      </c>
      <c r="J1601" s="7">
        <f t="shared" si="160"/>
        <v>0</v>
      </c>
      <c r="K1601" s="13">
        <v>2777.11</v>
      </c>
      <c r="L1601" s="13">
        <v>2694.59</v>
      </c>
      <c r="M1601" s="13">
        <v>2711.93</v>
      </c>
    </row>
    <row r="1602" spans="1:13" x14ac:dyDescent="0.3">
      <c r="A1602" s="6">
        <v>43188</v>
      </c>
      <c r="B1602" s="14">
        <v>0.31936100000000001</v>
      </c>
      <c r="C1602" s="14">
        <v>0.327345</v>
      </c>
      <c r="D1602" s="14">
        <v>0.35329300000000002</v>
      </c>
      <c r="E1602" s="10">
        <f t="shared" si="156"/>
        <v>0.99999900000000008</v>
      </c>
      <c r="F1602" s="11">
        <f t="shared" si="155"/>
        <v>0.36987087500000004</v>
      </c>
      <c r="G1602" s="12">
        <f t="shared" si="157"/>
        <v>-3.3932000000000018E-2</v>
      </c>
      <c r="H1602" s="7">
        <f t="shared" si="158"/>
        <v>0</v>
      </c>
      <c r="I1602" s="7">
        <f t="shared" si="159"/>
        <v>0</v>
      </c>
      <c r="J1602" s="7">
        <f t="shared" si="160"/>
        <v>0</v>
      </c>
      <c r="K1602" s="13">
        <v>2739.14</v>
      </c>
      <c r="L1602" s="13">
        <v>2585.89</v>
      </c>
      <c r="M1602" s="13">
        <v>2605</v>
      </c>
    </row>
    <row r="1603" spans="1:13" x14ac:dyDescent="0.3">
      <c r="A1603" s="6">
        <v>43195</v>
      </c>
      <c r="B1603" s="14">
        <v>0.31896600000000003</v>
      </c>
      <c r="C1603" s="14">
        <v>0.31465500000000002</v>
      </c>
      <c r="D1603" s="14">
        <v>0.36637900000000001</v>
      </c>
      <c r="E1603" s="10">
        <f t="shared" si="156"/>
        <v>1</v>
      </c>
      <c r="F1603" s="11">
        <f t="shared" si="155"/>
        <v>0.36345699999999997</v>
      </c>
      <c r="G1603" s="12">
        <f t="shared" si="157"/>
        <v>-4.7412999999999983E-2</v>
      </c>
      <c r="H1603" s="7">
        <f t="shared" si="158"/>
        <v>0</v>
      </c>
      <c r="I1603" s="7">
        <f t="shared" si="159"/>
        <v>0</v>
      </c>
      <c r="J1603" s="7">
        <f t="shared" si="160"/>
        <v>0</v>
      </c>
      <c r="K1603" s="13">
        <v>2674.78</v>
      </c>
      <c r="L1603" s="13">
        <v>2553.8000000000002</v>
      </c>
      <c r="M1603" s="13">
        <v>2644.69</v>
      </c>
    </row>
    <row r="1604" spans="1:13" x14ac:dyDescent="0.3">
      <c r="A1604" s="6">
        <v>43202</v>
      </c>
      <c r="B1604" s="14">
        <v>0.26086999999999999</v>
      </c>
      <c r="C1604" s="14">
        <v>0.31159399999999998</v>
      </c>
      <c r="D1604" s="14">
        <v>0.42753600000000003</v>
      </c>
      <c r="E1604" s="10">
        <f t="shared" si="156"/>
        <v>1</v>
      </c>
      <c r="F1604" s="11">
        <f t="shared" si="155"/>
        <v>0.33541650000000001</v>
      </c>
      <c r="G1604" s="12">
        <f t="shared" si="157"/>
        <v>-0.16666600000000004</v>
      </c>
      <c r="H1604" s="7">
        <f t="shared" si="158"/>
        <v>0</v>
      </c>
      <c r="I1604" s="7">
        <f t="shared" si="159"/>
        <v>0</v>
      </c>
      <c r="J1604" s="7">
        <f t="shared" si="160"/>
        <v>0</v>
      </c>
      <c r="K1604" s="13">
        <v>2672.08</v>
      </c>
      <c r="L1604" s="13">
        <v>2573.61</v>
      </c>
      <c r="M1604" s="13">
        <v>2642.19</v>
      </c>
    </row>
    <row r="1605" spans="1:13" x14ac:dyDescent="0.3">
      <c r="A1605" s="6">
        <v>43209</v>
      </c>
      <c r="B1605" s="14">
        <v>0.377834</v>
      </c>
      <c r="C1605" s="14">
        <v>0.32997500000000002</v>
      </c>
      <c r="D1605" s="14">
        <v>0.29219099999999998</v>
      </c>
      <c r="E1605" s="10">
        <f t="shared" si="156"/>
        <v>1</v>
      </c>
      <c r="F1605" s="11">
        <f t="shared" si="155"/>
        <v>0.32683174999999998</v>
      </c>
      <c r="G1605" s="12">
        <f t="shared" si="157"/>
        <v>8.5643000000000025E-2</v>
      </c>
      <c r="H1605" s="7">
        <f t="shared" si="158"/>
        <v>0</v>
      </c>
      <c r="I1605" s="7">
        <f t="shared" si="159"/>
        <v>0</v>
      </c>
      <c r="J1605" s="7">
        <f t="shared" si="160"/>
        <v>0</v>
      </c>
      <c r="K1605" s="13">
        <v>2717.49</v>
      </c>
      <c r="L1605" s="13">
        <v>2639.25</v>
      </c>
      <c r="M1605" s="13">
        <v>2708.64</v>
      </c>
    </row>
    <row r="1606" spans="1:13" x14ac:dyDescent="0.3">
      <c r="A1606" s="6">
        <v>43216</v>
      </c>
      <c r="B1606" s="14">
        <v>0.369085</v>
      </c>
      <c r="C1606" s="14">
        <v>0.37539400000000001</v>
      </c>
      <c r="D1606" s="14">
        <v>0.255521</v>
      </c>
      <c r="E1606" s="10">
        <f t="shared" si="156"/>
        <v>1</v>
      </c>
      <c r="F1606" s="11">
        <f t="shared" si="155"/>
        <v>0.32636337500000001</v>
      </c>
      <c r="G1606" s="12">
        <f t="shared" si="157"/>
        <v>0.113564</v>
      </c>
      <c r="H1606" s="7">
        <f t="shared" si="158"/>
        <v>0</v>
      </c>
      <c r="I1606" s="7">
        <f t="shared" si="159"/>
        <v>0</v>
      </c>
      <c r="J1606" s="7">
        <f t="shared" si="160"/>
        <v>0</v>
      </c>
      <c r="K1606" s="13">
        <v>2717.49</v>
      </c>
      <c r="L1606" s="13">
        <v>2612.67</v>
      </c>
      <c r="M1606" s="13">
        <v>2639.4</v>
      </c>
    </row>
    <row r="1607" spans="1:13" x14ac:dyDescent="0.3">
      <c r="A1607" s="6">
        <v>43223</v>
      </c>
      <c r="B1607" s="14">
        <v>0.28395100000000001</v>
      </c>
      <c r="C1607" s="14">
        <v>0.41358</v>
      </c>
      <c r="D1607" s="14">
        <v>0.30246899999999999</v>
      </c>
      <c r="E1607" s="10">
        <f t="shared" si="156"/>
        <v>1</v>
      </c>
      <c r="F1607" s="11">
        <f t="shared" si="155"/>
        <v>0.32885399999999998</v>
      </c>
      <c r="G1607" s="12">
        <f t="shared" si="157"/>
        <v>-1.8517999999999979E-2</v>
      </c>
      <c r="H1607" s="7">
        <f t="shared" si="158"/>
        <v>0</v>
      </c>
      <c r="I1607" s="7">
        <f t="shared" si="159"/>
        <v>0</v>
      </c>
      <c r="J1607" s="7">
        <f t="shared" si="160"/>
        <v>0</v>
      </c>
      <c r="K1607" s="13">
        <v>2682.87</v>
      </c>
      <c r="L1607" s="13">
        <v>2612.67</v>
      </c>
      <c r="M1607" s="13">
        <v>2635.67</v>
      </c>
    </row>
    <row r="1608" spans="1:13" x14ac:dyDescent="0.3">
      <c r="A1608" s="6">
        <v>43230</v>
      </c>
      <c r="B1608" s="14">
        <v>0.33510600000000001</v>
      </c>
      <c r="C1608" s="14">
        <v>0.40957399999999999</v>
      </c>
      <c r="D1608" s="14">
        <v>0.25531900000000002</v>
      </c>
      <c r="E1608" s="10">
        <f t="shared" si="156"/>
        <v>0.99999900000000008</v>
      </c>
      <c r="F1608" s="11">
        <f t="shared" si="155"/>
        <v>0.32468962500000004</v>
      </c>
      <c r="G1608" s="12">
        <f t="shared" si="157"/>
        <v>7.9786999999999997E-2</v>
      </c>
      <c r="H1608" s="7">
        <f t="shared" si="158"/>
        <v>0</v>
      </c>
      <c r="I1608" s="7">
        <f t="shared" si="159"/>
        <v>0</v>
      </c>
      <c r="J1608" s="7">
        <f t="shared" si="160"/>
        <v>0</v>
      </c>
      <c r="K1608" s="13">
        <v>2701.27</v>
      </c>
      <c r="L1608" s="13">
        <v>2594.62</v>
      </c>
      <c r="M1608" s="13">
        <v>2697.79</v>
      </c>
    </row>
    <row r="1609" spans="1:13" x14ac:dyDescent="0.3">
      <c r="A1609" s="6">
        <v>43237</v>
      </c>
      <c r="B1609" s="14">
        <v>0.366755</v>
      </c>
      <c r="C1609" s="14">
        <v>0.42744100000000002</v>
      </c>
      <c r="D1609" s="14">
        <v>0.20580499999999999</v>
      </c>
      <c r="E1609" s="10">
        <f t="shared" si="156"/>
        <v>1.0000009999999999</v>
      </c>
      <c r="F1609" s="11">
        <f t="shared" ref="F1609:F1672" si="161">AVERAGE(B1602:B1609)</f>
        <v>0.32899100000000003</v>
      </c>
      <c r="G1609" s="12">
        <f t="shared" si="157"/>
        <v>0.16095000000000001</v>
      </c>
      <c r="H1609" s="7">
        <f t="shared" si="158"/>
        <v>0</v>
      </c>
      <c r="I1609" s="7">
        <f t="shared" si="159"/>
        <v>0</v>
      </c>
      <c r="J1609" s="7">
        <f t="shared" si="160"/>
        <v>0</v>
      </c>
      <c r="K1609" s="13">
        <v>2742.1</v>
      </c>
      <c r="L1609" s="13">
        <v>2674.14</v>
      </c>
      <c r="M1609" s="13">
        <v>2722.46</v>
      </c>
    </row>
    <row r="1610" spans="1:13" x14ac:dyDescent="0.3">
      <c r="A1610" s="6">
        <v>43244</v>
      </c>
      <c r="B1610" s="14">
        <v>0.38562099999999999</v>
      </c>
      <c r="C1610" s="14">
        <v>0.36274499999999998</v>
      </c>
      <c r="D1610" s="14">
        <v>0.25163400000000002</v>
      </c>
      <c r="E1610" s="10">
        <f t="shared" si="156"/>
        <v>1</v>
      </c>
      <c r="F1610" s="11">
        <f t="shared" si="161"/>
        <v>0.3372735</v>
      </c>
      <c r="G1610" s="12">
        <f t="shared" si="157"/>
        <v>0.13398699999999997</v>
      </c>
      <c r="H1610" s="7">
        <f t="shared" si="158"/>
        <v>0</v>
      </c>
      <c r="I1610" s="7">
        <f t="shared" si="159"/>
        <v>0</v>
      </c>
      <c r="J1610" s="7">
        <f t="shared" si="160"/>
        <v>0</v>
      </c>
      <c r="K1610" s="13">
        <v>2742.24</v>
      </c>
      <c r="L1610" s="13">
        <v>2709.18</v>
      </c>
      <c r="M1610" s="13">
        <v>2733.29</v>
      </c>
    </row>
    <row r="1611" spans="1:13" x14ac:dyDescent="0.3">
      <c r="A1611" s="6">
        <v>43251</v>
      </c>
      <c r="B1611" s="14">
        <v>0.35018100000000002</v>
      </c>
      <c r="C1611" s="14">
        <v>0.38628200000000001</v>
      </c>
      <c r="D1611" s="14">
        <v>0.26353799999999999</v>
      </c>
      <c r="E1611" s="10">
        <f t="shared" si="156"/>
        <v>1.0000010000000001</v>
      </c>
      <c r="F1611" s="11">
        <f t="shared" si="161"/>
        <v>0.341175375</v>
      </c>
      <c r="G1611" s="12">
        <f t="shared" si="157"/>
        <v>8.6643000000000026E-2</v>
      </c>
      <c r="H1611" s="7">
        <f t="shared" si="158"/>
        <v>0</v>
      </c>
      <c r="I1611" s="7">
        <f t="shared" si="159"/>
        <v>0</v>
      </c>
      <c r="J1611" s="7">
        <f t="shared" si="160"/>
        <v>0</v>
      </c>
      <c r="K1611" s="13">
        <v>2742.24</v>
      </c>
      <c r="L1611" s="13">
        <v>2676.81</v>
      </c>
      <c r="M1611" s="13">
        <v>2724.01</v>
      </c>
    </row>
    <row r="1612" spans="1:13" x14ac:dyDescent="0.3">
      <c r="A1612" s="6">
        <v>43258</v>
      </c>
      <c r="B1612" s="14">
        <v>0.38931300000000002</v>
      </c>
      <c r="C1612" s="14">
        <v>0.34351100000000001</v>
      </c>
      <c r="D1612" s="14">
        <v>0.26717600000000002</v>
      </c>
      <c r="E1612" s="10">
        <f t="shared" si="156"/>
        <v>1</v>
      </c>
      <c r="F1612" s="11">
        <f t="shared" si="161"/>
        <v>0.35723074999999999</v>
      </c>
      <c r="G1612" s="12">
        <f t="shared" si="157"/>
        <v>0.122137</v>
      </c>
      <c r="H1612" s="7">
        <f t="shared" si="158"/>
        <v>0</v>
      </c>
      <c r="I1612" s="7">
        <f t="shared" si="159"/>
        <v>0</v>
      </c>
      <c r="J1612" s="7">
        <f t="shared" si="160"/>
        <v>0</v>
      </c>
      <c r="K1612" s="13">
        <v>2772.39</v>
      </c>
      <c r="L1612" s="13">
        <v>2700.68</v>
      </c>
      <c r="M1612" s="13">
        <v>2772.35</v>
      </c>
    </row>
    <row r="1613" spans="1:13" x14ac:dyDescent="0.3">
      <c r="A1613" s="6">
        <v>43265</v>
      </c>
      <c r="B1613" s="14">
        <v>0.44780199999999998</v>
      </c>
      <c r="C1613" s="14">
        <v>0.33516499999999999</v>
      </c>
      <c r="D1613" s="14">
        <v>0.217033</v>
      </c>
      <c r="E1613" s="10">
        <f t="shared" si="156"/>
        <v>1</v>
      </c>
      <c r="F1613" s="11">
        <f t="shared" si="161"/>
        <v>0.36597674999999996</v>
      </c>
      <c r="G1613" s="12">
        <f t="shared" si="157"/>
        <v>0.23076899999999997</v>
      </c>
      <c r="H1613" s="7">
        <f t="shared" si="158"/>
        <v>0</v>
      </c>
      <c r="I1613" s="7">
        <f t="shared" si="159"/>
        <v>0</v>
      </c>
      <c r="J1613" s="7">
        <f t="shared" si="160"/>
        <v>0</v>
      </c>
      <c r="K1613" s="13">
        <v>2791.47</v>
      </c>
      <c r="L1613" s="13">
        <v>2748.46</v>
      </c>
      <c r="M1613" s="13">
        <v>2775.63</v>
      </c>
    </row>
    <row r="1614" spans="1:13" x14ac:dyDescent="0.3">
      <c r="A1614" s="6">
        <v>43272</v>
      </c>
      <c r="B1614" s="14">
        <v>0.387187</v>
      </c>
      <c r="C1614" s="14">
        <v>0.35097499999999998</v>
      </c>
      <c r="D1614" s="14">
        <v>0.26183800000000002</v>
      </c>
      <c r="E1614" s="10">
        <f t="shared" si="156"/>
        <v>1</v>
      </c>
      <c r="F1614" s="11">
        <f t="shared" si="161"/>
        <v>0.3682395</v>
      </c>
      <c r="G1614" s="12">
        <f t="shared" si="157"/>
        <v>0.12534899999999999</v>
      </c>
      <c r="H1614" s="7">
        <f t="shared" si="158"/>
        <v>0</v>
      </c>
      <c r="I1614" s="7">
        <f t="shared" si="159"/>
        <v>0</v>
      </c>
      <c r="J1614" s="7">
        <f t="shared" si="160"/>
        <v>0</v>
      </c>
      <c r="K1614" s="13">
        <v>2791.47</v>
      </c>
      <c r="L1614" s="13">
        <v>2743.19</v>
      </c>
      <c r="M1614" s="13">
        <v>2767.32</v>
      </c>
    </row>
    <row r="1615" spans="1:13" x14ac:dyDescent="0.3">
      <c r="A1615" s="6">
        <v>43279</v>
      </c>
      <c r="B1615" s="14">
        <v>0.28448299999999999</v>
      </c>
      <c r="C1615" s="14">
        <v>0.30747099999999999</v>
      </c>
      <c r="D1615" s="14">
        <v>0.40804600000000002</v>
      </c>
      <c r="E1615" s="10">
        <f t="shared" si="156"/>
        <v>1</v>
      </c>
      <c r="F1615" s="11">
        <f t="shared" si="161"/>
        <v>0.36830599999999997</v>
      </c>
      <c r="G1615" s="12">
        <f t="shared" si="157"/>
        <v>-0.12356300000000003</v>
      </c>
      <c r="H1615" s="7">
        <f t="shared" si="158"/>
        <v>0</v>
      </c>
      <c r="I1615" s="7">
        <f t="shared" si="159"/>
        <v>0</v>
      </c>
      <c r="J1615" s="7">
        <f t="shared" si="160"/>
        <v>0</v>
      </c>
      <c r="K1615" s="13">
        <v>2774.86</v>
      </c>
      <c r="L1615" s="13">
        <v>2698.67</v>
      </c>
      <c r="M1615" s="13">
        <v>2699.63</v>
      </c>
    </row>
    <row r="1616" spans="1:13" x14ac:dyDescent="0.3">
      <c r="A1616" s="6">
        <v>43286</v>
      </c>
      <c r="B1616" s="14">
        <v>0.27855200000000002</v>
      </c>
      <c r="C1616" s="14">
        <v>0.32869100000000001</v>
      </c>
      <c r="D1616" s="14">
        <v>0.392758</v>
      </c>
      <c r="E1616" s="10">
        <f t="shared" si="156"/>
        <v>1.0000009999999999</v>
      </c>
      <c r="F1616" s="11">
        <f t="shared" si="161"/>
        <v>0.36123675</v>
      </c>
      <c r="G1616" s="12">
        <f t="shared" si="157"/>
        <v>-0.11420599999999997</v>
      </c>
      <c r="H1616" s="7">
        <f t="shared" si="158"/>
        <v>0</v>
      </c>
      <c r="I1616" s="7">
        <f t="shared" si="159"/>
        <v>0</v>
      </c>
      <c r="J1616" s="7">
        <f t="shared" si="160"/>
        <v>0</v>
      </c>
      <c r="K1616" s="13">
        <v>2746.09</v>
      </c>
      <c r="L1616" s="13">
        <v>2691.99</v>
      </c>
      <c r="M1616" s="13">
        <v>2713.22</v>
      </c>
    </row>
    <row r="1617" spans="1:13" x14ac:dyDescent="0.3">
      <c r="A1617" s="6">
        <v>43293</v>
      </c>
      <c r="B1617" s="14">
        <v>0.430508</v>
      </c>
      <c r="C1617" s="14">
        <v>0.27796599999999999</v>
      </c>
      <c r="D1617" s="14">
        <v>0.29152499999999998</v>
      </c>
      <c r="E1617" s="10">
        <f t="shared" si="156"/>
        <v>0.99999900000000008</v>
      </c>
      <c r="F1617" s="11">
        <f t="shared" si="161"/>
        <v>0.36920587500000002</v>
      </c>
      <c r="G1617" s="12">
        <f t="shared" si="157"/>
        <v>0.13898300000000002</v>
      </c>
      <c r="H1617" s="7">
        <f t="shared" si="158"/>
        <v>0</v>
      </c>
      <c r="I1617" s="7">
        <f t="shared" si="159"/>
        <v>0</v>
      </c>
      <c r="J1617" s="7">
        <f t="shared" si="160"/>
        <v>0</v>
      </c>
      <c r="K1617" s="13">
        <v>2795.58</v>
      </c>
      <c r="L1617" s="13">
        <v>2711.16</v>
      </c>
      <c r="M1617" s="13">
        <v>2774.02</v>
      </c>
    </row>
    <row r="1618" spans="1:13" x14ac:dyDescent="0.3">
      <c r="A1618" s="6">
        <v>43300</v>
      </c>
      <c r="B1618" s="14">
        <v>0.34663300000000002</v>
      </c>
      <c r="C1618" s="14">
        <v>0.40399000000000002</v>
      </c>
      <c r="D1618" s="14">
        <v>0.24937699999999999</v>
      </c>
      <c r="E1618" s="10">
        <f t="shared" si="156"/>
        <v>1</v>
      </c>
      <c r="F1618" s="11">
        <f t="shared" si="161"/>
        <v>0.36433237500000004</v>
      </c>
      <c r="G1618" s="12">
        <f t="shared" si="157"/>
        <v>9.7256000000000037E-2</v>
      </c>
      <c r="H1618" s="7">
        <f t="shared" si="158"/>
        <v>0</v>
      </c>
      <c r="I1618" s="7">
        <f t="shared" si="159"/>
        <v>0</v>
      </c>
      <c r="J1618" s="7">
        <f t="shared" si="160"/>
        <v>0</v>
      </c>
      <c r="K1618" s="13">
        <v>2816.76</v>
      </c>
      <c r="L1618" s="13">
        <v>2770.77</v>
      </c>
      <c r="M1618" s="13">
        <v>2815.62</v>
      </c>
    </row>
    <row r="1619" spans="1:13" x14ac:dyDescent="0.3">
      <c r="A1619" s="6">
        <v>43307</v>
      </c>
      <c r="B1619" s="14">
        <v>0.31521700000000002</v>
      </c>
      <c r="C1619" s="14">
        <v>0.41576099999999999</v>
      </c>
      <c r="D1619" s="14">
        <v>0.26902199999999998</v>
      </c>
      <c r="E1619" s="10">
        <f t="shared" si="156"/>
        <v>1</v>
      </c>
      <c r="F1619" s="11">
        <f t="shared" si="161"/>
        <v>0.35996187500000004</v>
      </c>
      <c r="G1619" s="12">
        <f t="shared" si="157"/>
        <v>4.6195000000000042E-2</v>
      </c>
      <c r="H1619" s="7">
        <f t="shared" si="158"/>
        <v>0</v>
      </c>
      <c r="I1619" s="7">
        <f t="shared" si="159"/>
        <v>0</v>
      </c>
      <c r="J1619" s="7">
        <f t="shared" si="160"/>
        <v>0</v>
      </c>
      <c r="K1619" s="13">
        <v>2848.03</v>
      </c>
      <c r="L1619" s="13">
        <v>2795.14</v>
      </c>
      <c r="M1619" s="13">
        <v>2846.07</v>
      </c>
    </row>
    <row r="1620" spans="1:13" x14ac:dyDescent="0.3">
      <c r="A1620" s="6">
        <v>43314</v>
      </c>
      <c r="B1620" s="14">
        <v>0.291105</v>
      </c>
      <c r="C1620" s="14">
        <v>0.38813999999999999</v>
      </c>
      <c r="D1620" s="14">
        <v>0.32075500000000001</v>
      </c>
      <c r="E1620" s="10">
        <f t="shared" si="156"/>
        <v>1</v>
      </c>
      <c r="F1620" s="11">
        <f t="shared" si="161"/>
        <v>0.34768587500000003</v>
      </c>
      <c r="G1620" s="12">
        <f t="shared" si="157"/>
        <v>-2.965000000000001E-2</v>
      </c>
      <c r="H1620" s="7">
        <f t="shared" si="158"/>
        <v>0</v>
      </c>
      <c r="I1620" s="7">
        <f t="shared" si="159"/>
        <v>0</v>
      </c>
      <c r="J1620" s="7">
        <f t="shared" si="160"/>
        <v>0</v>
      </c>
      <c r="K1620" s="13">
        <v>2848.03</v>
      </c>
      <c r="L1620" s="13">
        <v>2798.11</v>
      </c>
      <c r="M1620" s="13">
        <v>2813.36</v>
      </c>
    </row>
    <row r="1621" spans="1:13" x14ac:dyDescent="0.3">
      <c r="A1621" s="6">
        <v>43321</v>
      </c>
      <c r="B1621" s="14">
        <v>0.36363600000000001</v>
      </c>
      <c r="C1621" s="14">
        <v>0.326019</v>
      </c>
      <c r="D1621" s="14">
        <v>0.31034499999999998</v>
      </c>
      <c r="E1621" s="10">
        <f t="shared" si="156"/>
        <v>1</v>
      </c>
      <c r="F1621" s="11">
        <f t="shared" si="161"/>
        <v>0.33716512500000001</v>
      </c>
      <c r="G1621" s="12">
        <f t="shared" si="157"/>
        <v>5.3291000000000033E-2</v>
      </c>
      <c r="H1621" s="7">
        <f t="shared" si="158"/>
        <v>0</v>
      </c>
      <c r="I1621" s="7">
        <f t="shared" si="159"/>
        <v>0</v>
      </c>
      <c r="J1621" s="7">
        <f t="shared" si="160"/>
        <v>0</v>
      </c>
      <c r="K1621" s="13">
        <v>2863.43</v>
      </c>
      <c r="L1621" s="13">
        <v>2796.34</v>
      </c>
      <c r="M1621" s="13">
        <v>2857.7</v>
      </c>
    </row>
    <row r="1622" spans="1:13" x14ac:dyDescent="0.3">
      <c r="A1622" s="6">
        <v>43328</v>
      </c>
      <c r="B1622" s="14">
        <v>0.36170200000000002</v>
      </c>
      <c r="C1622" s="14">
        <v>0.34751799999999999</v>
      </c>
      <c r="D1622" s="14">
        <v>0.29077999999999998</v>
      </c>
      <c r="E1622" s="10">
        <f t="shared" si="156"/>
        <v>1</v>
      </c>
      <c r="F1622" s="11">
        <f t="shared" si="161"/>
        <v>0.33397950000000004</v>
      </c>
      <c r="G1622" s="12">
        <f t="shared" si="157"/>
        <v>7.0922000000000041E-2</v>
      </c>
      <c r="H1622" s="7">
        <f t="shared" si="158"/>
        <v>0</v>
      </c>
      <c r="I1622" s="7">
        <f t="shared" si="159"/>
        <v>0</v>
      </c>
      <c r="J1622" s="7">
        <f t="shared" si="160"/>
        <v>0</v>
      </c>
      <c r="K1622" s="13">
        <v>2862.48</v>
      </c>
      <c r="L1622" s="13">
        <v>2802.49</v>
      </c>
      <c r="M1622" s="13">
        <v>2818.37</v>
      </c>
    </row>
    <row r="1623" spans="1:13" x14ac:dyDescent="0.3">
      <c r="A1623" s="6">
        <v>43335</v>
      </c>
      <c r="B1623" s="14">
        <v>0.38461499999999998</v>
      </c>
      <c r="C1623" s="14">
        <v>0.34472900000000001</v>
      </c>
      <c r="D1623" s="14">
        <v>0.27065499999999998</v>
      </c>
      <c r="E1623" s="10">
        <f t="shared" si="156"/>
        <v>0.99999899999999997</v>
      </c>
      <c r="F1623" s="11">
        <f t="shared" si="161"/>
        <v>0.34649600000000003</v>
      </c>
      <c r="G1623" s="12">
        <f t="shared" si="157"/>
        <v>0.11396000000000001</v>
      </c>
      <c r="H1623" s="7">
        <f t="shared" si="158"/>
        <v>0</v>
      </c>
      <c r="I1623" s="7">
        <f t="shared" si="159"/>
        <v>0</v>
      </c>
      <c r="J1623" s="7">
        <f t="shared" si="160"/>
        <v>0</v>
      </c>
      <c r="K1623" s="13">
        <v>2873.23</v>
      </c>
      <c r="L1623" s="13">
        <v>2802.49</v>
      </c>
      <c r="M1623" s="13">
        <v>2861.82</v>
      </c>
    </row>
    <row r="1624" spans="1:13" x14ac:dyDescent="0.3">
      <c r="A1624" s="6">
        <v>43342</v>
      </c>
      <c r="B1624" s="14">
        <v>0.43495899999999998</v>
      </c>
      <c r="C1624" s="14">
        <v>0.32113799999999998</v>
      </c>
      <c r="D1624" s="14">
        <v>0.24390200000000001</v>
      </c>
      <c r="E1624" s="10">
        <f t="shared" si="156"/>
        <v>0.99999900000000008</v>
      </c>
      <c r="F1624" s="11">
        <f t="shared" si="161"/>
        <v>0.36604687500000005</v>
      </c>
      <c r="G1624" s="12">
        <f t="shared" si="157"/>
        <v>0.19105699999999998</v>
      </c>
      <c r="H1624" s="7">
        <f t="shared" si="158"/>
        <v>0</v>
      </c>
      <c r="I1624" s="7">
        <f t="shared" si="159"/>
        <v>0</v>
      </c>
      <c r="J1624" s="7">
        <f t="shared" si="160"/>
        <v>0</v>
      </c>
      <c r="K1624" s="13">
        <v>2916.5</v>
      </c>
      <c r="L1624" s="13">
        <v>2854.03</v>
      </c>
      <c r="M1624" s="13">
        <v>2914.04</v>
      </c>
    </row>
    <row r="1625" spans="1:13" x14ac:dyDescent="0.3">
      <c r="A1625" s="6">
        <v>43349</v>
      </c>
      <c r="B1625" s="14">
        <v>0.42222199999999999</v>
      </c>
      <c r="C1625" s="14">
        <v>0.31481500000000001</v>
      </c>
      <c r="D1625" s="14">
        <v>0.262963</v>
      </c>
      <c r="E1625" s="10">
        <f t="shared" si="156"/>
        <v>1</v>
      </c>
      <c r="F1625" s="11">
        <f t="shared" si="161"/>
        <v>0.36501112500000005</v>
      </c>
      <c r="G1625" s="12">
        <f t="shared" si="157"/>
        <v>0.15925899999999998</v>
      </c>
      <c r="H1625" s="7">
        <f t="shared" si="158"/>
        <v>0</v>
      </c>
      <c r="I1625" s="7">
        <f t="shared" si="159"/>
        <v>0</v>
      </c>
      <c r="J1625" s="7">
        <f t="shared" si="160"/>
        <v>0</v>
      </c>
      <c r="K1625" s="13">
        <v>2916.5</v>
      </c>
      <c r="L1625" s="13">
        <v>2876.92</v>
      </c>
      <c r="M1625" s="13">
        <v>2888.6</v>
      </c>
    </row>
    <row r="1626" spans="1:13" x14ac:dyDescent="0.3">
      <c r="A1626" s="6">
        <v>43356</v>
      </c>
      <c r="B1626" s="14">
        <v>0.32089600000000001</v>
      </c>
      <c r="C1626" s="14">
        <v>0.350746</v>
      </c>
      <c r="D1626" s="14">
        <v>0.32835799999999998</v>
      </c>
      <c r="E1626" s="10">
        <f t="shared" si="156"/>
        <v>1</v>
      </c>
      <c r="F1626" s="11">
        <f t="shared" si="161"/>
        <v>0.361794</v>
      </c>
      <c r="G1626" s="12">
        <f t="shared" si="157"/>
        <v>-7.4619999999999687E-3</v>
      </c>
      <c r="H1626" s="7">
        <f t="shared" si="158"/>
        <v>0</v>
      </c>
      <c r="I1626" s="7">
        <f t="shared" si="159"/>
        <v>0</v>
      </c>
      <c r="J1626" s="7">
        <f t="shared" si="160"/>
        <v>0</v>
      </c>
      <c r="K1626" s="13">
        <v>2894.65</v>
      </c>
      <c r="L1626" s="13">
        <v>2864.12</v>
      </c>
      <c r="M1626" s="13">
        <v>2888.92</v>
      </c>
    </row>
    <row r="1627" spans="1:13" x14ac:dyDescent="0.3">
      <c r="A1627" s="6">
        <v>43363</v>
      </c>
      <c r="B1627" s="14">
        <v>0.32042300000000001</v>
      </c>
      <c r="C1627" s="14">
        <v>0.359155</v>
      </c>
      <c r="D1627" s="14">
        <v>0.32042300000000001</v>
      </c>
      <c r="E1627" s="10">
        <f t="shared" si="156"/>
        <v>1.0000010000000001</v>
      </c>
      <c r="F1627" s="11">
        <f t="shared" si="161"/>
        <v>0.36244474999999998</v>
      </c>
      <c r="G1627" s="12">
        <f t="shared" si="157"/>
        <v>0</v>
      </c>
      <c r="H1627" s="7">
        <f t="shared" si="158"/>
        <v>0</v>
      </c>
      <c r="I1627" s="7">
        <f t="shared" si="159"/>
        <v>0</v>
      </c>
      <c r="J1627" s="7">
        <f t="shared" si="160"/>
        <v>0</v>
      </c>
      <c r="K1627" s="13">
        <v>2912.36</v>
      </c>
      <c r="L1627" s="13">
        <v>2879.2</v>
      </c>
      <c r="M1627" s="13">
        <v>2907.95</v>
      </c>
    </row>
    <row r="1628" spans="1:13" x14ac:dyDescent="0.3">
      <c r="A1628" s="6">
        <v>43370</v>
      </c>
      <c r="B1628" s="14">
        <v>0.362205</v>
      </c>
      <c r="C1628" s="14">
        <v>0.32677200000000001</v>
      </c>
      <c r="D1628" s="14">
        <v>0.31102400000000002</v>
      </c>
      <c r="E1628" s="10">
        <f t="shared" si="156"/>
        <v>1.0000009999999999</v>
      </c>
      <c r="F1628" s="11">
        <f t="shared" si="161"/>
        <v>0.37133224999999997</v>
      </c>
      <c r="G1628" s="12">
        <f t="shared" si="157"/>
        <v>5.1180999999999977E-2</v>
      </c>
      <c r="H1628" s="7">
        <f t="shared" si="158"/>
        <v>0</v>
      </c>
      <c r="I1628" s="7">
        <f t="shared" si="159"/>
        <v>0</v>
      </c>
      <c r="J1628" s="7">
        <f t="shared" si="160"/>
        <v>0</v>
      </c>
      <c r="K1628" s="13">
        <v>2940.91</v>
      </c>
      <c r="L1628" s="13">
        <v>2903.28</v>
      </c>
      <c r="M1628" s="13">
        <v>2905.97</v>
      </c>
    </row>
    <row r="1629" spans="1:13" x14ac:dyDescent="0.3">
      <c r="A1629" s="6">
        <v>43377</v>
      </c>
      <c r="B1629" s="14">
        <v>0.456621</v>
      </c>
      <c r="C1629" s="14">
        <v>0.29223700000000002</v>
      </c>
      <c r="D1629" s="14">
        <v>0.25114199999999998</v>
      </c>
      <c r="E1629" s="10">
        <f t="shared" ref="E1629:E1692" si="162">SUM(B1629:D1629)</f>
        <v>1</v>
      </c>
      <c r="F1629" s="11">
        <f t="shared" si="161"/>
        <v>0.38295537500000004</v>
      </c>
      <c r="G1629" s="12">
        <f t="shared" ref="G1629:G1692" si="163">B1629-D1629</f>
        <v>0.20547900000000002</v>
      </c>
      <c r="H1629" s="7">
        <f t="shared" si="158"/>
        <v>0</v>
      </c>
      <c r="I1629" s="7">
        <f t="shared" si="159"/>
        <v>0</v>
      </c>
      <c r="J1629" s="7">
        <f t="shared" si="160"/>
        <v>0</v>
      </c>
      <c r="K1629" s="13">
        <v>2939.86</v>
      </c>
      <c r="L1629" s="13">
        <v>2903.28</v>
      </c>
      <c r="M1629" s="13">
        <v>2925.51</v>
      </c>
    </row>
    <row r="1630" spans="1:13" x14ac:dyDescent="0.3">
      <c r="A1630" s="6">
        <v>43384</v>
      </c>
      <c r="B1630" s="14">
        <v>0.30606100000000003</v>
      </c>
      <c r="C1630" s="14">
        <v>0.33939399999999997</v>
      </c>
      <c r="D1630" s="14">
        <v>0.354545</v>
      </c>
      <c r="E1630" s="10">
        <f t="shared" si="162"/>
        <v>1</v>
      </c>
      <c r="F1630" s="11">
        <f t="shared" si="161"/>
        <v>0.37600025000000004</v>
      </c>
      <c r="G1630" s="12">
        <f t="shared" si="163"/>
        <v>-4.8483999999999972E-2</v>
      </c>
      <c r="H1630" s="7">
        <f t="shared" si="158"/>
        <v>0</v>
      </c>
      <c r="I1630" s="7">
        <f t="shared" si="159"/>
        <v>0</v>
      </c>
      <c r="J1630" s="7">
        <f t="shared" si="160"/>
        <v>0</v>
      </c>
      <c r="K1630" s="13">
        <v>2939.86</v>
      </c>
      <c r="L1630" s="13">
        <v>2784.86</v>
      </c>
      <c r="M1630" s="13">
        <v>2785.68</v>
      </c>
    </row>
    <row r="1631" spans="1:13" x14ac:dyDescent="0.3">
      <c r="A1631" s="6">
        <v>43391</v>
      </c>
      <c r="B1631" s="14">
        <v>0.33934999999999998</v>
      </c>
      <c r="C1631" s="14">
        <v>0.31046899999999999</v>
      </c>
      <c r="D1631" s="14">
        <v>0.35018100000000002</v>
      </c>
      <c r="E1631" s="10">
        <f t="shared" si="162"/>
        <v>1</v>
      </c>
      <c r="F1631" s="11">
        <f t="shared" si="161"/>
        <v>0.37034212500000002</v>
      </c>
      <c r="G1631" s="12">
        <f t="shared" si="163"/>
        <v>-1.0831000000000035E-2</v>
      </c>
      <c r="H1631" s="7">
        <f t="shared" si="158"/>
        <v>0</v>
      </c>
      <c r="I1631" s="7">
        <f t="shared" si="159"/>
        <v>0</v>
      </c>
      <c r="J1631" s="7">
        <f t="shared" si="160"/>
        <v>0</v>
      </c>
      <c r="K1631" s="13">
        <v>2874.02</v>
      </c>
      <c r="L1631" s="13">
        <v>2710.51</v>
      </c>
      <c r="M1631" s="13">
        <v>2809.21</v>
      </c>
    </row>
    <row r="1632" spans="1:13" x14ac:dyDescent="0.3">
      <c r="A1632" s="6">
        <v>43398</v>
      </c>
      <c r="B1632" s="14">
        <v>0.27969300000000002</v>
      </c>
      <c r="C1632" s="14">
        <v>0.31034499999999998</v>
      </c>
      <c r="D1632" s="14">
        <v>0.40996199999999999</v>
      </c>
      <c r="E1632" s="10">
        <f t="shared" si="162"/>
        <v>1</v>
      </c>
      <c r="F1632" s="11">
        <f t="shared" si="161"/>
        <v>0.35093387499999995</v>
      </c>
      <c r="G1632" s="12">
        <f t="shared" si="163"/>
        <v>-0.13026899999999997</v>
      </c>
      <c r="H1632" s="7">
        <f t="shared" si="158"/>
        <v>0</v>
      </c>
      <c r="I1632" s="7">
        <f t="shared" si="159"/>
        <v>0</v>
      </c>
      <c r="J1632" s="7">
        <f t="shared" si="160"/>
        <v>0</v>
      </c>
      <c r="K1632" s="13">
        <v>2816.94</v>
      </c>
      <c r="L1632" s="13">
        <v>2651.89</v>
      </c>
      <c r="M1632" s="13">
        <v>2656.1</v>
      </c>
    </row>
    <row r="1633" spans="1:13" x14ac:dyDescent="0.3">
      <c r="A1633" s="6">
        <v>43405</v>
      </c>
      <c r="B1633" s="14">
        <v>0.37930999999999998</v>
      </c>
      <c r="C1633" s="14">
        <v>0.275862</v>
      </c>
      <c r="D1633" s="14">
        <v>0.34482800000000002</v>
      </c>
      <c r="E1633" s="10">
        <f t="shared" si="162"/>
        <v>1</v>
      </c>
      <c r="F1633" s="11">
        <f t="shared" si="161"/>
        <v>0.34556987499999997</v>
      </c>
      <c r="G1633" s="12">
        <f t="shared" si="163"/>
        <v>3.4481999999999957E-2</v>
      </c>
      <c r="H1633" s="7">
        <f t="shared" si="158"/>
        <v>0</v>
      </c>
      <c r="I1633" s="7">
        <f t="shared" si="159"/>
        <v>0</v>
      </c>
      <c r="J1633" s="7">
        <f t="shared" si="160"/>
        <v>0</v>
      </c>
      <c r="K1633" s="13">
        <v>2742.59</v>
      </c>
      <c r="L1633" s="13">
        <v>2603.54</v>
      </c>
      <c r="M1633" s="13">
        <v>2711.74</v>
      </c>
    </row>
    <row r="1634" spans="1:13" x14ac:dyDescent="0.3">
      <c r="A1634" s="6">
        <v>43412</v>
      </c>
      <c r="B1634" s="14">
        <v>0.41284399999999999</v>
      </c>
      <c r="C1634" s="14">
        <v>0.275229</v>
      </c>
      <c r="D1634" s="14">
        <v>0.31192700000000001</v>
      </c>
      <c r="E1634" s="10">
        <f t="shared" si="162"/>
        <v>1</v>
      </c>
      <c r="F1634" s="11">
        <f t="shared" si="161"/>
        <v>0.35706337499999996</v>
      </c>
      <c r="G1634" s="12">
        <f t="shared" si="163"/>
        <v>0.10091699999999998</v>
      </c>
      <c r="H1634" s="7">
        <f t="shared" si="158"/>
        <v>0</v>
      </c>
      <c r="I1634" s="7">
        <f t="shared" si="159"/>
        <v>0</v>
      </c>
      <c r="J1634" s="7">
        <f t="shared" si="160"/>
        <v>0</v>
      </c>
      <c r="K1634" s="13">
        <v>2815.15</v>
      </c>
      <c r="L1634" s="13">
        <v>2700.44</v>
      </c>
      <c r="M1634" s="13">
        <v>2813.89</v>
      </c>
    </row>
    <row r="1635" spans="1:13" x14ac:dyDescent="0.3">
      <c r="A1635" s="6">
        <v>43419</v>
      </c>
      <c r="B1635" s="14">
        <v>0.35087699999999999</v>
      </c>
      <c r="C1635" s="14">
        <v>0.28947400000000001</v>
      </c>
      <c r="D1635" s="14">
        <v>0.359649</v>
      </c>
      <c r="E1635" s="10">
        <f t="shared" si="162"/>
        <v>1</v>
      </c>
      <c r="F1635" s="11">
        <f t="shared" si="161"/>
        <v>0.36087012499999999</v>
      </c>
      <c r="G1635" s="12">
        <f t="shared" si="163"/>
        <v>-8.772000000000002E-3</v>
      </c>
      <c r="H1635" s="7">
        <f t="shared" si="158"/>
        <v>0</v>
      </c>
      <c r="I1635" s="7">
        <f t="shared" si="159"/>
        <v>0</v>
      </c>
      <c r="J1635" s="7">
        <f t="shared" si="160"/>
        <v>0</v>
      </c>
      <c r="K1635" s="13">
        <v>2815.15</v>
      </c>
      <c r="L1635" s="13">
        <v>2685.75</v>
      </c>
      <c r="M1635" s="13">
        <v>2701.58</v>
      </c>
    </row>
    <row r="1636" spans="1:13" x14ac:dyDescent="0.3">
      <c r="A1636" s="6">
        <v>43426</v>
      </c>
      <c r="B1636" s="14">
        <v>0.252525</v>
      </c>
      <c r="C1636" s="14">
        <v>0.27609400000000001</v>
      </c>
      <c r="D1636" s="14">
        <v>0.47138000000000002</v>
      </c>
      <c r="E1636" s="10">
        <f t="shared" si="162"/>
        <v>0.99999899999999997</v>
      </c>
      <c r="F1636" s="11">
        <f t="shared" si="161"/>
        <v>0.34716012500000004</v>
      </c>
      <c r="G1636" s="12">
        <f t="shared" si="163"/>
        <v>-0.21885500000000002</v>
      </c>
      <c r="H1636" s="7">
        <f t="shared" si="158"/>
        <v>0</v>
      </c>
      <c r="I1636" s="7">
        <f t="shared" si="159"/>
        <v>0</v>
      </c>
      <c r="J1636" s="7">
        <f t="shared" si="160"/>
        <v>0</v>
      </c>
      <c r="K1636" s="13">
        <v>2746.8</v>
      </c>
      <c r="L1636" s="13">
        <v>2631.52</v>
      </c>
      <c r="M1636" s="13">
        <v>2649.93</v>
      </c>
    </row>
    <row r="1637" spans="1:13" x14ac:dyDescent="0.3">
      <c r="A1637" s="6">
        <v>43433</v>
      </c>
      <c r="B1637" s="14">
        <v>0.33881600000000001</v>
      </c>
      <c r="C1637" s="14">
        <v>0.26644699999999999</v>
      </c>
      <c r="D1637" s="14">
        <v>0.394737</v>
      </c>
      <c r="E1637" s="10">
        <f t="shared" si="162"/>
        <v>1</v>
      </c>
      <c r="F1637" s="11">
        <f t="shared" si="161"/>
        <v>0.33243449999999997</v>
      </c>
      <c r="G1637" s="12">
        <f t="shared" si="163"/>
        <v>-5.5920999999999998E-2</v>
      </c>
      <c r="H1637" s="7">
        <f t="shared" si="158"/>
        <v>0</v>
      </c>
      <c r="I1637" s="7">
        <f t="shared" si="159"/>
        <v>0</v>
      </c>
      <c r="J1637" s="7">
        <f t="shared" si="160"/>
        <v>0</v>
      </c>
      <c r="K1637" s="13">
        <v>2744</v>
      </c>
      <c r="L1637" s="13">
        <v>2631.09</v>
      </c>
      <c r="M1637" s="13">
        <v>2743.79</v>
      </c>
    </row>
    <row r="1638" spans="1:13" x14ac:dyDescent="0.3">
      <c r="A1638" s="6">
        <v>43440</v>
      </c>
      <c r="B1638" s="14">
        <v>0.37943300000000002</v>
      </c>
      <c r="C1638" s="14">
        <v>0.31560300000000002</v>
      </c>
      <c r="D1638" s="14">
        <v>0.30496499999999999</v>
      </c>
      <c r="E1638" s="10">
        <f t="shared" si="162"/>
        <v>1.0000009999999999</v>
      </c>
      <c r="F1638" s="11">
        <f t="shared" si="161"/>
        <v>0.34160600000000002</v>
      </c>
      <c r="G1638" s="12">
        <f t="shared" si="163"/>
        <v>7.4468000000000034E-2</v>
      </c>
      <c r="H1638" s="7">
        <f t="shared" si="158"/>
        <v>0</v>
      </c>
      <c r="I1638" s="7">
        <f t="shared" si="159"/>
        <v>0</v>
      </c>
      <c r="J1638" s="7">
        <f t="shared" si="160"/>
        <v>0</v>
      </c>
      <c r="K1638" s="13">
        <v>2800.18</v>
      </c>
      <c r="L1638" s="13">
        <v>2655.89</v>
      </c>
      <c r="M1638" s="13">
        <v>2700.06</v>
      </c>
    </row>
    <row r="1639" spans="1:13" x14ac:dyDescent="0.3">
      <c r="A1639" s="6">
        <v>43447</v>
      </c>
      <c r="B1639" s="14">
        <v>0.20904</v>
      </c>
      <c r="C1639" s="14">
        <v>0.30225999999999997</v>
      </c>
      <c r="D1639" s="14">
        <v>0.488701</v>
      </c>
      <c r="E1639" s="10">
        <f t="shared" si="162"/>
        <v>1.0000009999999999</v>
      </c>
      <c r="F1639" s="11">
        <f t="shared" si="161"/>
        <v>0.32531725</v>
      </c>
      <c r="G1639" s="12">
        <f t="shared" si="163"/>
        <v>-0.27966099999999999</v>
      </c>
      <c r="H1639" s="7">
        <f t="shared" si="158"/>
        <v>0</v>
      </c>
      <c r="I1639" s="7">
        <f t="shared" si="159"/>
        <v>0</v>
      </c>
      <c r="J1639" s="7">
        <f t="shared" si="160"/>
        <v>0</v>
      </c>
      <c r="K1639" s="13">
        <v>2785.93</v>
      </c>
      <c r="L1639" s="13">
        <v>2583.23</v>
      </c>
      <c r="M1639" s="13">
        <v>2651.07</v>
      </c>
    </row>
    <row r="1640" spans="1:13" x14ac:dyDescent="0.3">
      <c r="A1640" s="6">
        <v>43454</v>
      </c>
      <c r="B1640" s="14">
        <v>0.24864900000000001</v>
      </c>
      <c r="C1640" s="14">
        <v>0.27837800000000001</v>
      </c>
      <c r="D1640" s="14">
        <v>0.47297299999999998</v>
      </c>
      <c r="E1640" s="10">
        <f t="shared" si="162"/>
        <v>1</v>
      </c>
      <c r="F1640" s="11">
        <f t="shared" si="161"/>
        <v>0.32143674999999999</v>
      </c>
      <c r="G1640" s="12">
        <f t="shared" si="163"/>
        <v>-0.22432399999999997</v>
      </c>
      <c r="H1640" s="7">
        <f t="shared" si="158"/>
        <v>0</v>
      </c>
      <c r="I1640" s="7">
        <f t="shared" si="159"/>
        <v>0</v>
      </c>
      <c r="J1640" s="7">
        <f t="shared" si="160"/>
        <v>0</v>
      </c>
      <c r="K1640" s="13">
        <v>2685.44</v>
      </c>
      <c r="L1640" s="13">
        <v>2488.96</v>
      </c>
      <c r="M1640" s="13">
        <v>2506.96</v>
      </c>
    </row>
    <row r="1641" spans="1:13" x14ac:dyDescent="0.3">
      <c r="A1641" s="6">
        <v>43461</v>
      </c>
      <c r="B1641" s="14">
        <v>0.31547599999999998</v>
      </c>
      <c r="C1641" s="14">
        <v>0.18154799999999999</v>
      </c>
      <c r="D1641" s="14">
        <v>0.50297599999999998</v>
      </c>
      <c r="E1641" s="10">
        <f t="shared" si="162"/>
        <v>1</v>
      </c>
      <c r="F1641" s="11">
        <f t="shared" si="161"/>
        <v>0.31345749999999994</v>
      </c>
      <c r="G1641" s="12">
        <f t="shared" si="163"/>
        <v>-0.1875</v>
      </c>
      <c r="H1641" s="7">
        <f t="shared" si="158"/>
        <v>0</v>
      </c>
      <c r="I1641" s="7">
        <f t="shared" si="159"/>
        <v>0</v>
      </c>
      <c r="J1641" s="7">
        <f t="shared" si="160"/>
        <v>0</v>
      </c>
      <c r="K1641" s="13">
        <v>2585.29</v>
      </c>
      <c r="L1641" s="13">
        <v>2346.58</v>
      </c>
      <c r="M1641" s="13">
        <v>2467.6999999999998</v>
      </c>
    </row>
    <row r="1642" spans="1:13" x14ac:dyDescent="0.3">
      <c r="A1642" s="6">
        <v>43468</v>
      </c>
      <c r="B1642" s="14">
        <v>0.33018900000000001</v>
      </c>
      <c r="C1642" s="14">
        <v>0.24213799999999999</v>
      </c>
      <c r="D1642" s="14">
        <v>0.42767300000000003</v>
      </c>
      <c r="E1642" s="10">
        <f t="shared" si="162"/>
        <v>1</v>
      </c>
      <c r="F1642" s="11">
        <f t="shared" si="161"/>
        <v>0.30312562499999995</v>
      </c>
      <c r="G1642" s="12">
        <f t="shared" si="163"/>
        <v>-9.7484000000000015E-2</v>
      </c>
      <c r="H1642" s="7">
        <f t="shared" si="158"/>
        <v>0</v>
      </c>
      <c r="I1642" s="7">
        <f t="shared" si="159"/>
        <v>0</v>
      </c>
      <c r="J1642" s="7">
        <f t="shared" si="160"/>
        <v>0</v>
      </c>
      <c r="K1642" s="13">
        <v>2520.27</v>
      </c>
      <c r="L1642" s="13">
        <v>2346.58</v>
      </c>
      <c r="M1642" s="13">
        <v>2510.0300000000002</v>
      </c>
    </row>
    <row r="1643" spans="1:13" x14ac:dyDescent="0.3">
      <c r="A1643" s="6">
        <v>43475</v>
      </c>
      <c r="B1643" s="14">
        <v>0.38461499999999998</v>
      </c>
      <c r="C1643" s="14">
        <v>0.32167800000000002</v>
      </c>
      <c r="D1643" s="14">
        <v>0.29370600000000002</v>
      </c>
      <c r="E1643" s="10">
        <f t="shared" si="162"/>
        <v>0.99999900000000008</v>
      </c>
      <c r="F1643" s="11">
        <f t="shared" si="161"/>
        <v>0.30734287499999996</v>
      </c>
      <c r="G1643" s="12">
        <f t="shared" si="163"/>
        <v>9.0908999999999962E-2</v>
      </c>
      <c r="H1643" s="7">
        <f t="shared" si="158"/>
        <v>0</v>
      </c>
      <c r="I1643" s="7">
        <f t="shared" si="159"/>
        <v>0</v>
      </c>
      <c r="J1643" s="7">
        <f t="shared" si="160"/>
        <v>0</v>
      </c>
      <c r="K1643" s="13">
        <v>2595.3200000000002</v>
      </c>
      <c r="L1643" s="13">
        <v>2443.96</v>
      </c>
      <c r="M1643" s="13">
        <v>2584.96</v>
      </c>
    </row>
    <row r="1644" spans="1:13" x14ac:dyDescent="0.3">
      <c r="A1644" s="6">
        <v>43482</v>
      </c>
      <c r="B1644" s="14">
        <v>0.33534700000000001</v>
      </c>
      <c r="C1644" s="14">
        <v>0.30211500000000002</v>
      </c>
      <c r="D1644" s="14">
        <v>0.36253800000000003</v>
      </c>
      <c r="E1644" s="10">
        <f t="shared" si="162"/>
        <v>1</v>
      </c>
      <c r="F1644" s="11">
        <f t="shared" si="161"/>
        <v>0.31769562499999998</v>
      </c>
      <c r="G1644" s="12">
        <f t="shared" si="163"/>
        <v>-2.7191000000000021E-2</v>
      </c>
      <c r="H1644" s="7">
        <f t="shared" si="158"/>
        <v>0</v>
      </c>
      <c r="I1644" s="7">
        <f t="shared" si="159"/>
        <v>0</v>
      </c>
      <c r="J1644" s="7">
        <f t="shared" si="160"/>
        <v>0</v>
      </c>
      <c r="K1644" s="13">
        <v>2625.76</v>
      </c>
      <c r="L1644" s="13">
        <v>2562.02</v>
      </c>
      <c r="M1644" s="13">
        <v>2616.1</v>
      </c>
    </row>
    <row r="1645" spans="1:13" x14ac:dyDescent="0.3">
      <c r="A1645" s="6">
        <v>43489</v>
      </c>
      <c r="B1645" s="14">
        <v>0.37658999999999998</v>
      </c>
      <c r="C1645" s="14">
        <v>0.30025400000000002</v>
      </c>
      <c r="D1645" s="14">
        <v>0.32315500000000003</v>
      </c>
      <c r="E1645" s="10">
        <f t="shared" si="162"/>
        <v>0.99999900000000008</v>
      </c>
      <c r="F1645" s="11">
        <f t="shared" si="161"/>
        <v>0.32241737500000001</v>
      </c>
      <c r="G1645" s="12">
        <f t="shared" si="163"/>
        <v>5.3434999999999955E-2</v>
      </c>
      <c r="H1645" s="7">
        <f t="shared" si="158"/>
        <v>0</v>
      </c>
      <c r="I1645" s="7">
        <f t="shared" si="159"/>
        <v>0</v>
      </c>
      <c r="J1645" s="7">
        <f t="shared" si="160"/>
        <v>0</v>
      </c>
      <c r="K1645" s="13">
        <v>2675.47</v>
      </c>
      <c r="L1645" s="13">
        <v>2585.1</v>
      </c>
      <c r="M1645" s="13">
        <v>2638.7</v>
      </c>
    </row>
    <row r="1646" spans="1:13" x14ac:dyDescent="0.3">
      <c r="A1646" s="6">
        <v>43496</v>
      </c>
      <c r="B1646" s="14">
        <v>0.31756800000000002</v>
      </c>
      <c r="C1646" s="14">
        <v>0.36486499999999999</v>
      </c>
      <c r="D1646" s="14">
        <v>0.31756800000000002</v>
      </c>
      <c r="E1646" s="10">
        <f t="shared" si="162"/>
        <v>1.0000010000000001</v>
      </c>
      <c r="F1646" s="11">
        <f t="shared" si="161"/>
        <v>0.31468425</v>
      </c>
      <c r="G1646" s="12">
        <f t="shared" si="163"/>
        <v>0</v>
      </c>
      <c r="H1646" s="7">
        <f t="shared" si="158"/>
        <v>0</v>
      </c>
      <c r="I1646" s="7">
        <f t="shared" si="159"/>
        <v>0</v>
      </c>
      <c r="J1646" s="7">
        <f t="shared" si="160"/>
        <v>0</v>
      </c>
      <c r="K1646" s="13">
        <v>2690.44</v>
      </c>
      <c r="L1646" s="13">
        <v>2612.86</v>
      </c>
      <c r="M1646" s="13">
        <v>2681.05</v>
      </c>
    </row>
    <row r="1647" spans="1:13" x14ac:dyDescent="0.3">
      <c r="A1647" s="6">
        <v>43503</v>
      </c>
      <c r="B1647" s="14">
        <v>0.39873399999999998</v>
      </c>
      <c r="C1647" s="14">
        <v>0.37341800000000003</v>
      </c>
      <c r="D1647" s="14">
        <v>0.22784799999999999</v>
      </c>
      <c r="E1647" s="10">
        <f t="shared" si="162"/>
        <v>1</v>
      </c>
      <c r="F1647" s="11">
        <f t="shared" si="161"/>
        <v>0.33839600000000003</v>
      </c>
      <c r="G1647" s="12">
        <f t="shared" si="163"/>
        <v>0.17088599999999998</v>
      </c>
      <c r="H1647" s="7">
        <f t="shared" si="158"/>
        <v>0</v>
      </c>
      <c r="I1647" s="7">
        <f t="shared" si="159"/>
        <v>0</v>
      </c>
      <c r="J1647" s="7">
        <f t="shared" si="160"/>
        <v>0</v>
      </c>
      <c r="K1647" s="13">
        <v>2738.98</v>
      </c>
      <c r="L1647" s="13">
        <v>2648.34</v>
      </c>
      <c r="M1647" s="13">
        <v>2731.61</v>
      </c>
    </row>
    <row r="1648" spans="1:13" x14ac:dyDescent="0.3">
      <c r="A1648" s="6">
        <v>43510</v>
      </c>
      <c r="B1648" s="14">
        <v>0.35103200000000001</v>
      </c>
      <c r="C1648" s="14">
        <v>0.39822999999999997</v>
      </c>
      <c r="D1648" s="14">
        <v>0.25073699999999999</v>
      </c>
      <c r="E1648" s="10">
        <f t="shared" si="162"/>
        <v>0.99999899999999997</v>
      </c>
      <c r="F1648" s="11">
        <f t="shared" si="161"/>
        <v>0.35119387499999999</v>
      </c>
      <c r="G1648" s="12">
        <f t="shared" si="163"/>
        <v>0.10029500000000002</v>
      </c>
      <c r="H1648" s="7">
        <f t="shared" si="158"/>
        <v>0</v>
      </c>
      <c r="I1648" s="7">
        <f t="shared" si="159"/>
        <v>0</v>
      </c>
      <c r="J1648" s="7">
        <f t="shared" si="160"/>
        <v>0</v>
      </c>
      <c r="K1648" s="13">
        <v>2761.85</v>
      </c>
      <c r="L1648" s="13">
        <v>2681.83</v>
      </c>
      <c r="M1648" s="13">
        <v>2753.03</v>
      </c>
    </row>
    <row r="1649" spans="1:13" x14ac:dyDescent="0.3">
      <c r="A1649" s="6">
        <v>43517</v>
      </c>
      <c r="B1649" s="14">
        <v>0.39318900000000001</v>
      </c>
      <c r="C1649" s="14">
        <v>0.352941</v>
      </c>
      <c r="D1649" s="14">
        <v>0.25386999999999998</v>
      </c>
      <c r="E1649" s="10">
        <f t="shared" si="162"/>
        <v>1</v>
      </c>
      <c r="F1649" s="11">
        <f t="shared" si="161"/>
        <v>0.36090800000000001</v>
      </c>
      <c r="G1649" s="12">
        <f t="shared" si="163"/>
        <v>0.13931900000000003</v>
      </c>
      <c r="H1649" s="7">
        <f t="shared" si="158"/>
        <v>0</v>
      </c>
      <c r="I1649" s="7">
        <f t="shared" si="159"/>
        <v>0</v>
      </c>
      <c r="J1649" s="7">
        <f t="shared" si="160"/>
        <v>0</v>
      </c>
      <c r="K1649" s="13">
        <v>2787.33</v>
      </c>
      <c r="L1649" s="13">
        <v>2703.79</v>
      </c>
      <c r="M1649" s="13">
        <v>2779.76</v>
      </c>
    </row>
    <row r="1650" spans="1:13" x14ac:dyDescent="0.3">
      <c r="A1650" s="6">
        <v>43524</v>
      </c>
      <c r="B1650" s="14">
        <v>0.416327</v>
      </c>
      <c r="C1650" s="14">
        <v>0.38367299999999999</v>
      </c>
      <c r="D1650" s="14">
        <v>0.2</v>
      </c>
      <c r="E1650" s="10">
        <f t="shared" si="162"/>
        <v>1</v>
      </c>
      <c r="F1650" s="11">
        <f t="shared" si="161"/>
        <v>0.37167524999999996</v>
      </c>
      <c r="G1650" s="12">
        <f t="shared" si="163"/>
        <v>0.21632699999999999</v>
      </c>
      <c r="H1650" s="7">
        <f t="shared" si="158"/>
        <v>0</v>
      </c>
      <c r="I1650" s="7">
        <f t="shared" si="159"/>
        <v>0</v>
      </c>
      <c r="J1650" s="7">
        <f t="shared" si="160"/>
        <v>0</v>
      </c>
      <c r="K1650" s="13">
        <v>2795.76</v>
      </c>
      <c r="L1650" s="13">
        <v>2764.55</v>
      </c>
      <c r="M1650" s="13">
        <v>2792.38</v>
      </c>
    </row>
    <row r="1651" spans="1:13" x14ac:dyDescent="0.3">
      <c r="A1651" s="6">
        <v>43531</v>
      </c>
      <c r="B1651" s="14">
        <v>0.37386000000000003</v>
      </c>
      <c r="C1651" s="14">
        <v>0.35866300000000001</v>
      </c>
      <c r="D1651" s="14">
        <v>0.26747700000000002</v>
      </c>
      <c r="E1651" s="10">
        <f t="shared" si="162"/>
        <v>1</v>
      </c>
      <c r="F1651" s="11">
        <f t="shared" si="161"/>
        <v>0.370330875</v>
      </c>
      <c r="G1651" s="12">
        <f t="shared" si="163"/>
        <v>0.10638300000000001</v>
      </c>
      <c r="H1651" s="7">
        <f t="shared" si="158"/>
        <v>0</v>
      </c>
      <c r="I1651" s="7">
        <f t="shared" si="159"/>
        <v>0</v>
      </c>
      <c r="J1651" s="7">
        <f t="shared" si="160"/>
        <v>0</v>
      </c>
      <c r="K1651" s="13">
        <v>2816.88</v>
      </c>
      <c r="L1651" s="13">
        <v>2767.66</v>
      </c>
      <c r="M1651" s="13">
        <v>2771.45</v>
      </c>
    </row>
    <row r="1652" spans="1:13" x14ac:dyDescent="0.3">
      <c r="A1652" s="6">
        <v>43538</v>
      </c>
      <c r="B1652" s="14">
        <v>0.32423200000000002</v>
      </c>
      <c r="C1652" s="14">
        <v>0.36518800000000001</v>
      </c>
      <c r="D1652" s="14">
        <v>0.31058000000000002</v>
      </c>
      <c r="E1652" s="10">
        <f t="shared" si="162"/>
        <v>1</v>
      </c>
      <c r="F1652" s="11">
        <f t="shared" si="161"/>
        <v>0.36894149999999998</v>
      </c>
      <c r="G1652" s="12">
        <f t="shared" si="163"/>
        <v>1.3651999999999997E-2</v>
      </c>
      <c r="H1652" s="7">
        <f t="shared" si="158"/>
        <v>0</v>
      </c>
      <c r="I1652" s="7">
        <f t="shared" si="159"/>
        <v>0</v>
      </c>
      <c r="J1652" s="7">
        <f t="shared" si="160"/>
        <v>0</v>
      </c>
      <c r="K1652" s="13">
        <v>2821.24</v>
      </c>
      <c r="L1652" s="13">
        <v>2722.27</v>
      </c>
      <c r="M1652" s="13">
        <v>2810.92</v>
      </c>
    </row>
    <row r="1653" spans="1:13" x14ac:dyDescent="0.3">
      <c r="A1653" s="6">
        <v>43545</v>
      </c>
      <c r="B1653" s="14">
        <v>0.37301600000000001</v>
      </c>
      <c r="C1653" s="14">
        <v>0.39285700000000001</v>
      </c>
      <c r="D1653" s="14">
        <v>0.234127</v>
      </c>
      <c r="E1653" s="10">
        <f t="shared" si="162"/>
        <v>1</v>
      </c>
      <c r="F1653" s="11">
        <f t="shared" si="161"/>
        <v>0.36849474999999998</v>
      </c>
      <c r="G1653" s="12">
        <f t="shared" si="163"/>
        <v>0.13888900000000001</v>
      </c>
      <c r="H1653" s="7">
        <f t="shared" si="158"/>
        <v>0</v>
      </c>
      <c r="I1653" s="7">
        <f t="shared" si="159"/>
        <v>0</v>
      </c>
      <c r="J1653" s="7">
        <f t="shared" si="160"/>
        <v>0</v>
      </c>
      <c r="K1653" s="13">
        <v>2852.42</v>
      </c>
      <c r="L1653" s="13">
        <v>2799.78</v>
      </c>
      <c r="M1653" s="13">
        <v>2824.23</v>
      </c>
    </row>
    <row r="1654" spans="1:13" x14ac:dyDescent="0.3">
      <c r="A1654" s="6">
        <v>43552</v>
      </c>
      <c r="B1654" s="14">
        <v>0.33200000000000002</v>
      </c>
      <c r="C1654" s="14">
        <v>0.39600000000000002</v>
      </c>
      <c r="D1654" s="14">
        <v>0.27200000000000002</v>
      </c>
      <c r="E1654" s="10">
        <f t="shared" si="162"/>
        <v>1</v>
      </c>
      <c r="F1654" s="11">
        <f t="shared" si="161"/>
        <v>0.37029875000000001</v>
      </c>
      <c r="G1654" s="12">
        <f t="shared" si="163"/>
        <v>0.06</v>
      </c>
      <c r="H1654" s="7">
        <f t="shared" si="158"/>
        <v>0</v>
      </c>
      <c r="I1654" s="7">
        <f t="shared" si="159"/>
        <v>0</v>
      </c>
      <c r="J1654" s="7">
        <f t="shared" si="160"/>
        <v>0</v>
      </c>
      <c r="K1654" s="13">
        <v>2860.31</v>
      </c>
      <c r="L1654" s="13">
        <v>2785.02</v>
      </c>
      <c r="M1654" s="13">
        <v>2805.37</v>
      </c>
    </row>
    <row r="1655" spans="1:13" x14ac:dyDescent="0.3">
      <c r="A1655" s="6">
        <v>43559</v>
      </c>
      <c r="B1655" s="14">
        <v>0.35021099999999999</v>
      </c>
      <c r="C1655" s="14">
        <v>0.367089</v>
      </c>
      <c r="D1655" s="14">
        <v>0.28270000000000001</v>
      </c>
      <c r="E1655" s="10">
        <f t="shared" si="162"/>
        <v>1</v>
      </c>
      <c r="F1655" s="11">
        <f t="shared" si="161"/>
        <v>0.36423337499999997</v>
      </c>
      <c r="G1655" s="12">
        <f t="shared" si="163"/>
        <v>6.7510999999999988E-2</v>
      </c>
      <c r="H1655" s="7">
        <f t="shared" si="158"/>
        <v>0</v>
      </c>
      <c r="I1655" s="7">
        <f t="shared" si="159"/>
        <v>0</v>
      </c>
      <c r="J1655" s="7">
        <f t="shared" si="160"/>
        <v>0</v>
      </c>
      <c r="K1655" s="13">
        <v>2885.25</v>
      </c>
      <c r="L1655" s="13">
        <v>2787.72</v>
      </c>
      <c r="M1655" s="13">
        <v>2873.4</v>
      </c>
    </row>
    <row r="1656" spans="1:13" x14ac:dyDescent="0.3">
      <c r="A1656" s="6">
        <v>43566</v>
      </c>
      <c r="B1656" s="14">
        <v>0.40287800000000001</v>
      </c>
      <c r="C1656" s="14">
        <v>0.393285</v>
      </c>
      <c r="D1656" s="14">
        <v>0.20383699999999999</v>
      </c>
      <c r="E1656" s="10">
        <f t="shared" si="162"/>
        <v>1</v>
      </c>
      <c r="F1656" s="11">
        <f t="shared" si="161"/>
        <v>0.37071412499999995</v>
      </c>
      <c r="G1656" s="12">
        <f t="shared" si="163"/>
        <v>0.19904100000000002</v>
      </c>
      <c r="H1656" s="7">
        <f t="shared" si="158"/>
        <v>0</v>
      </c>
      <c r="I1656" s="7">
        <f t="shared" si="159"/>
        <v>0</v>
      </c>
      <c r="J1656" s="7">
        <f t="shared" si="160"/>
        <v>0</v>
      </c>
      <c r="K1656" s="13">
        <v>2895.95</v>
      </c>
      <c r="L1656" s="13">
        <v>2865.17</v>
      </c>
      <c r="M1656" s="13">
        <v>2888.21</v>
      </c>
    </row>
    <row r="1657" spans="1:13" x14ac:dyDescent="0.3">
      <c r="A1657" s="6">
        <v>43573</v>
      </c>
      <c r="B1657" s="14">
        <v>0.375635</v>
      </c>
      <c r="C1657" s="14">
        <v>0.40609099999999998</v>
      </c>
      <c r="D1657" s="14">
        <v>0.218274</v>
      </c>
      <c r="E1657" s="10">
        <f t="shared" si="162"/>
        <v>0.99999999999999989</v>
      </c>
      <c r="F1657" s="11">
        <f t="shared" si="161"/>
        <v>0.368519875</v>
      </c>
      <c r="G1657" s="12">
        <f t="shared" si="163"/>
        <v>0.157361</v>
      </c>
      <c r="H1657" s="7">
        <f t="shared" si="158"/>
        <v>0</v>
      </c>
      <c r="I1657" s="7">
        <f t="shared" si="159"/>
        <v>0</v>
      </c>
      <c r="J1657" s="7">
        <f t="shared" si="160"/>
        <v>0</v>
      </c>
      <c r="K1657" s="13">
        <v>2918</v>
      </c>
      <c r="L1657" s="13">
        <v>2879.13</v>
      </c>
      <c r="M1657" s="13">
        <v>2900.45</v>
      </c>
    </row>
    <row r="1658" spans="1:13" x14ac:dyDescent="0.3">
      <c r="A1658" s="6">
        <v>43580</v>
      </c>
      <c r="B1658" s="14">
        <v>0.335227</v>
      </c>
      <c r="C1658" s="14">
        <v>0.46306799999999998</v>
      </c>
      <c r="D1658" s="14">
        <v>0.201705</v>
      </c>
      <c r="E1658" s="10">
        <f t="shared" si="162"/>
        <v>1</v>
      </c>
      <c r="F1658" s="11">
        <f t="shared" si="161"/>
        <v>0.35838237500000003</v>
      </c>
      <c r="G1658" s="12">
        <f t="shared" si="163"/>
        <v>0.133522</v>
      </c>
      <c r="H1658" s="7">
        <f t="shared" si="158"/>
        <v>0</v>
      </c>
      <c r="I1658" s="7">
        <f t="shared" si="159"/>
        <v>0</v>
      </c>
      <c r="J1658" s="7">
        <f t="shared" si="160"/>
        <v>0</v>
      </c>
      <c r="K1658" s="13">
        <v>2936.83</v>
      </c>
      <c r="L1658" s="13">
        <v>2891.9</v>
      </c>
      <c r="M1658" s="13">
        <v>2927.25</v>
      </c>
    </row>
    <row r="1659" spans="1:13" x14ac:dyDescent="0.3">
      <c r="A1659" s="6">
        <v>43587</v>
      </c>
      <c r="B1659" s="14">
        <v>0.39024399999999998</v>
      </c>
      <c r="C1659" s="14">
        <v>0.396341</v>
      </c>
      <c r="D1659" s="14">
        <v>0.21341499999999999</v>
      </c>
      <c r="E1659" s="10">
        <f t="shared" si="162"/>
        <v>1</v>
      </c>
      <c r="F1659" s="11">
        <f t="shared" si="161"/>
        <v>0.36043037500000008</v>
      </c>
      <c r="G1659" s="12">
        <f t="shared" si="163"/>
        <v>0.17682899999999999</v>
      </c>
      <c r="H1659" s="7">
        <f t="shared" si="158"/>
        <v>0</v>
      </c>
      <c r="I1659" s="7">
        <f t="shared" si="159"/>
        <v>0</v>
      </c>
      <c r="J1659" s="7">
        <f t="shared" si="160"/>
        <v>0</v>
      </c>
      <c r="K1659" s="13">
        <v>2954.13</v>
      </c>
      <c r="L1659" s="13">
        <v>2912.84</v>
      </c>
      <c r="M1659" s="13">
        <v>2923.73</v>
      </c>
    </row>
    <row r="1660" spans="1:13" x14ac:dyDescent="0.3">
      <c r="A1660" s="6">
        <v>43594</v>
      </c>
      <c r="B1660" s="14">
        <v>0.43115900000000001</v>
      </c>
      <c r="C1660" s="14">
        <v>0.33695700000000001</v>
      </c>
      <c r="D1660" s="14">
        <v>0.23188400000000001</v>
      </c>
      <c r="E1660" s="10">
        <f t="shared" si="162"/>
        <v>1</v>
      </c>
      <c r="F1660" s="11">
        <f t="shared" si="161"/>
        <v>0.37379625000000005</v>
      </c>
      <c r="G1660" s="12">
        <f t="shared" si="163"/>
        <v>0.19927500000000001</v>
      </c>
      <c r="H1660" s="7">
        <f t="shared" si="158"/>
        <v>0</v>
      </c>
      <c r="I1660" s="7">
        <f t="shared" si="159"/>
        <v>0</v>
      </c>
      <c r="J1660" s="7">
        <f t="shared" si="160"/>
        <v>0</v>
      </c>
      <c r="K1660" s="13">
        <v>2954.13</v>
      </c>
      <c r="L1660" s="13">
        <v>2862.6</v>
      </c>
      <c r="M1660" s="13">
        <v>2879.42</v>
      </c>
    </row>
    <row r="1661" spans="1:13" x14ac:dyDescent="0.3">
      <c r="A1661" s="6">
        <v>43601</v>
      </c>
      <c r="B1661" s="14">
        <v>0.29824600000000001</v>
      </c>
      <c r="C1661" s="14">
        <v>0.30877199999999999</v>
      </c>
      <c r="D1661" s="14">
        <v>0.392982</v>
      </c>
      <c r="E1661" s="10">
        <f t="shared" si="162"/>
        <v>1</v>
      </c>
      <c r="F1661" s="11">
        <f t="shared" si="161"/>
        <v>0.36444999999999994</v>
      </c>
      <c r="G1661" s="12">
        <f t="shared" si="163"/>
        <v>-9.4735999999999987E-2</v>
      </c>
      <c r="H1661" s="7">
        <f t="shared" si="158"/>
        <v>0</v>
      </c>
      <c r="I1661" s="7">
        <f t="shared" si="159"/>
        <v>0</v>
      </c>
      <c r="J1661" s="7">
        <f t="shared" si="160"/>
        <v>0</v>
      </c>
      <c r="K1661" s="13">
        <v>2897.96</v>
      </c>
      <c r="L1661" s="13">
        <v>2801.43</v>
      </c>
      <c r="M1661" s="13">
        <v>2850.96</v>
      </c>
    </row>
    <row r="1662" spans="1:13" x14ac:dyDescent="0.3">
      <c r="A1662" s="6">
        <v>43608</v>
      </c>
      <c r="B1662" s="14">
        <v>0.247059</v>
      </c>
      <c r="C1662" s="14">
        <v>0.39215699999999998</v>
      </c>
      <c r="D1662" s="14">
        <v>0.36078399999999999</v>
      </c>
      <c r="E1662" s="10">
        <f t="shared" si="162"/>
        <v>1</v>
      </c>
      <c r="F1662" s="11">
        <f t="shared" si="161"/>
        <v>0.35383237499999998</v>
      </c>
      <c r="G1662" s="12">
        <f t="shared" si="163"/>
        <v>-0.11372499999999999</v>
      </c>
      <c r="H1662" s="7">
        <f t="shared" si="158"/>
        <v>0</v>
      </c>
      <c r="I1662" s="7">
        <f t="shared" si="159"/>
        <v>0</v>
      </c>
      <c r="J1662" s="7">
        <f t="shared" si="160"/>
        <v>0</v>
      </c>
      <c r="K1662" s="13">
        <v>2892.15</v>
      </c>
      <c r="L1662" s="13">
        <v>2815.08</v>
      </c>
      <c r="M1662" s="13">
        <v>2856.27</v>
      </c>
    </row>
    <row r="1663" spans="1:13" x14ac:dyDescent="0.3">
      <c r="A1663" s="6">
        <v>43615</v>
      </c>
      <c r="B1663" s="14">
        <v>0.24793399999999999</v>
      </c>
      <c r="C1663" s="14">
        <v>0.35124</v>
      </c>
      <c r="D1663" s="14">
        <v>0.40082600000000002</v>
      </c>
      <c r="E1663" s="10">
        <f t="shared" si="162"/>
        <v>1</v>
      </c>
      <c r="F1663" s="11">
        <f t="shared" si="161"/>
        <v>0.34104774999999998</v>
      </c>
      <c r="G1663" s="12">
        <f t="shared" si="163"/>
        <v>-0.15289200000000003</v>
      </c>
      <c r="H1663" s="7">
        <f t="shared" si="158"/>
        <v>0</v>
      </c>
      <c r="I1663" s="7">
        <f t="shared" si="159"/>
        <v>0</v>
      </c>
      <c r="J1663" s="7">
        <f t="shared" si="160"/>
        <v>0</v>
      </c>
      <c r="K1663" s="13">
        <v>2868.88</v>
      </c>
      <c r="L1663" s="13">
        <v>2766.06</v>
      </c>
      <c r="M1663" s="13">
        <v>2783.02</v>
      </c>
    </row>
    <row r="1664" spans="1:13" x14ac:dyDescent="0.3">
      <c r="A1664" s="6">
        <v>43622</v>
      </c>
      <c r="B1664" s="14">
        <v>0.225275</v>
      </c>
      <c r="C1664" s="14">
        <v>0.34890100000000002</v>
      </c>
      <c r="D1664" s="14">
        <v>0.42582399999999998</v>
      </c>
      <c r="E1664" s="10">
        <f t="shared" si="162"/>
        <v>1</v>
      </c>
      <c r="F1664" s="11">
        <f t="shared" si="161"/>
        <v>0.31884737499999999</v>
      </c>
      <c r="G1664" s="12">
        <f t="shared" si="163"/>
        <v>-0.20054899999999998</v>
      </c>
      <c r="H1664" s="7">
        <f t="shared" ref="H1664:H1727" si="164">$B$1978</f>
        <v>0</v>
      </c>
      <c r="I1664" s="7">
        <f t="shared" ref="I1664:I1727" si="165">$B$1980</f>
        <v>0</v>
      </c>
      <c r="J1664" s="7">
        <f t="shared" ref="J1664:J1727" si="166">$B$1981</f>
        <v>0</v>
      </c>
      <c r="K1664" s="13">
        <v>2827.28</v>
      </c>
      <c r="L1664" s="13">
        <v>2728.81</v>
      </c>
      <c r="M1664" s="13">
        <v>2826.15</v>
      </c>
    </row>
    <row r="1665" spans="1:13" x14ac:dyDescent="0.3">
      <c r="A1665" s="6">
        <v>43629</v>
      </c>
      <c r="B1665" s="14">
        <v>0.26839800000000003</v>
      </c>
      <c r="C1665" s="14">
        <v>0.38961000000000001</v>
      </c>
      <c r="D1665" s="14">
        <v>0.34199099999999999</v>
      </c>
      <c r="E1665" s="10">
        <f t="shared" si="162"/>
        <v>0.99999900000000008</v>
      </c>
      <c r="F1665" s="11">
        <f t="shared" si="161"/>
        <v>0.30544274999999999</v>
      </c>
      <c r="G1665" s="12">
        <f t="shared" si="163"/>
        <v>-7.3592999999999964E-2</v>
      </c>
      <c r="H1665" s="7">
        <f t="shared" si="164"/>
        <v>0</v>
      </c>
      <c r="I1665" s="7">
        <f t="shared" si="165"/>
        <v>0</v>
      </c>
      <c r="J1665" s="7">
        <f t="shared" si="166"/>
        <v>0</v>
      </c>
      <c r="K1665" s="13">
        <v>2910.61</v>
      </c>
      <c r="L1665" s="13">
        <v>2800.92</v>
      </c>
      <c r="M1665" s="13">
        <v>2879.84</v>
      </c>
    </row>
    <row r="1666" spans="1:13" x14ac:dyDescent="0.3">
      <c r="A1666" s="6">
        <v>43636</v>
      </c>
      <c r="B1666" s="14">
        <v>0.29508200000000001</v>
      </c>
      <c r="C1666" s="14">
        <v>0.38360699999999998</v>
      </c>
      <c r="D1666" s="14">
        <v>0.32131100000000001</v>
      </c>
      <c r="E1666" s="10">
        <f t="shared" si="162"/>
        <v>1</v>
      </c>
      <c r="F1666" s="11">
        <f t="shared" si="161"/>
        <v>0.30042462499999995</v>
      </c>
      <c r="G1666" s="12">
        <f t="shared" si="163"/>
        <v>-2.6229000000000002E-2</v>
      </c>
      <c r="H1666" s="7">
        <f t="shared" si="164"/>
        <v>0</v>
      </c>
      <c r="I1666" s="7">
        <f t="shared" si="165"/>
        <v>0</v>
      </c>
      <c r="J1666" s="7">
        <f t="shared" si="166"/>
        <v>0</v>
      </c>
      <c r="K1666" s="13">
        <v>2931.74</v>
      </c>
      <c r="L1666" s="13">
        <v>2874.68</v>
      </c>
      <c r="M1666" s="13">
        <v>2926.46</v>
      </c>
    </row>
    <row r="1667" spans="1:13" x14ac:dyDescent="0.3">
      <c r="A1667" s="6">
        <v>43643</v>
      </c>
      <c r="B1667" s="14">
        <v>0.29588999999999999</v>
      </c>
      <c r="C1667" s="14">
        <v>0.38356200000000001</v>
      </c>
      <c r="D1667" s="14">
        <v>0.320548</v>
      </c>
      <c r="E1667" s="10">
        <f t="shared" si="162"/>
        <v>1</v>
      </c>
      <c r="F1667" s="11">
        <f t="shared" si="161"/>
        <v>0.28863037499999999</v>
      </c>
      <c r="G1667" s="12">
        <f t="shared" si="163"/>
        <v>-2.4658000000000013E-2</v>
      </c>
      <c r="H1667" s="7">
        <f t="shared" si="164"/>
        <v>0</v>
      </c>
      <c r="I1667" s="7">
        <f t="shared" si="165"/>
        <v>0</v>
      </c>
      <c r="J1667" s="7">
        <f t="shared" si="166"/>
        <v>0</v>
      </c>
      <c r="K1667" s="13">
        <v>2964.15</v>
      </c>
      <c r="L1667" s="13">
        <v>2911.43</v>
      </c>
      <c r="M1667" s="13">
        <v>2913.78</v>
      </c>
    </row>
    <row r="1668" spans="1:13" x14ac:dyDescent="0.3">
      <c r="A1668" s="6">
        <v>43649</v>
      </c>
      <c r="B1668" s="14">
        <v>0.33155099999999998</v>
      </c>
      <c r="C1668" s="14">
        <v>0.34492</v>
      </c>
      <c r="D1668" s="14">
        <v>0.32352900000000001</v>
      </c>
      <c r="E1668" s="10">
        <f t="shared" si="162"/>
        <v>1</v>
      </c>
      <c r="F1668" s="11">
        <f t="shared" si="161"/>
        <v>0.276179375</v>
      </c>
      <c r="G1668" s="12">
        <f t="shared" si="163"/>
        <v>8.0219999999999736E-3</v>
      </c>
      <c r="H1668" s="7">
        <f t="shared" si="164"/>
        <v>0</v>
      </c>
      <c r="I1668" s="7">
        <f t="shared" si="165"/>
        <v>0</v>
      </c>
      <c r="J1668" s="7">
        <f t="shared" si="166"/>
        <v>0</v>
      </c>
      <c r="K1668" s="13">
        <v>2995.84</v>
      </c>
      <c r="L1668" s="13">
        <v>2912.99</v>
      </c>
      <c r="M1668" s="13">
        <v>2995.82</v>
      </c>
    </row>
    <row r="1669" spans="1:13" x14ac:dyDescent="0.3">
      <c r="A1669" s="6">
        <v>43657</v>
      </c>
      <c r="B1669" s="14">
        <v>0.33611099999999999</v>
      </c>
      <c r="C1669" s="14">
        <v>0.38888899999999998</v>
      </c>
      <c r="D1669" s="14">
        <v>0.27500000000000002</v>
      </c>
      <c r="E1669" s="10">
        <f t="shared" si="162"/>
        <v>1</v>
      </c>
      <c r="F1669" s="11">
        <f t="shared" si="161"/>
        <v>0.28091250000000001</v>
      </c>
      <c r="G1669" s="12">
        <f t="shared" si="163"/>
        <v>6.1110999999999971E-2</v>
      </c>
      <c r="H1669" s="7">
        <f t="shared" si="164"/>
        <v>0</v>
      </c>
      <c r="I1669" s="7">
        <f t="shared" si="165"/>
        <v>0</v>
      </c>
      <c r="J1669" s="7">
        <f t="shared" si="166"/>
        <v>0</v>
      </c>
      <c r="K1669" s="13">
        <v>3002.98</v>
      </c>
      <c r="L1669" s="13">
        <v>2955.92</v>
      </c>
      <c r="M1669" s="13">
        <v>2993.07</v>
      </c>
    </row>
    <row r="1670" spans="1:13" x14ac:dyDescent="0.3">
      <c r="A1670" s="6">
        <v>43664</v>
      </c>
      <c r="B1670" s="14">
        <v>0.359296</v>
      </c>
      <c r="C1670" s="14">
        <v>0.354271</v>
      </c>
      <c r="D1670" s="14">
        <v>0.28643200000000002</v>
      </c>
      <c r="E1670" s="10">
        <f t="shared" si="162"/>
        <v>0.99999900000000008</v>
      </c>
      <c r="F1670" s="11">
        <f t="shared" si="161"/>
        <v>0.294942125</v>
      </c>
      <c r="G1670" s="12">
        <f t="shared" si="163"/>
        <v>7.2863999999999984E-2</v>
      </c>
      <c r="H1670" s="7">
        <f t="shared" si="164"/>
        <v>0</v>
      </c>
      <c r="I1670" s="7">
        <f t="shared" si="165"/>
        <v>0</v>
      </c>
      <c r="J1670" s="7">
        <f t="shared" si="166"/>
        <v>0</v>
      </c>
      <c r="K1670" s="13">
        <v>3017.8</v>
      </c>
      <c r="L1670" s="13">
        <v>2984.25</v>
      </c>
      <c r="M1670" s="13">
        <v>2984.42</v>
      </c>
    </row>
    <row r="1671" spans="1:13" x14ac:dyDescent="0.3">
      <c r="A1671" s="6">
        <v>43671</v>
      </c>
      <c r="B1671" s="14">
        <v>0.31741599999999998</v>
      </c>
      <c r="C1671" s="14">
        <v>0.36236000000000002</v>
      </c>
      <c r="D1671" s="14">
        <v>0.32022499999999998</v>
      </c>
      <c r="E1671" s="10">
        <f t="shared" si="162"/>
        <v>1.0000009999999999</v>
      </c>
      <c r="F1671" s="11">
        <f t="shared" si="161"/>
        <v>0.30362737500000003</v>
      </c>
      <c r="G1671" s="12">
        <f t="shared" si="163"/>
        <v>-2.8090000000000059E-3</v>
      </c>
      <c r="H1671" s="7">
        <f t="shared" si="164"/>
        <v>0</v>
      </c>
      <c r="I1671" s="7">
        <f t="shared" si="165"/>
        <v>0</v>
      </c>
      <c r="J1671" s="7">
        <f t="shared" si="166"/>
        <v>0</v>
      </c>
      <c r="K1671" s="13">
        <v>3019.59</v>
      </c>
      <c r="L1671" s="13">
        <v>2973.09</v>
      </c>
      <c r="M1671" s="13">
        <v>3019.56</v>
      </c>
    </row>
    <row r="1672" spans="1:13" x14ac:dyDescent="0.3">
      <c r="A1672" s="6">
        <v>43678</v>
      </c>
      <c r="B1672" s="14">
        <v>0.38437500000000002</v>
      </c>
      <c r="C1672" s="14">
        <v>0.375</v>
      </c>
      <c r="D1672" s="14">
        <v>0.24062500000000001</v>
      </c>
      <c r="E1672" s="10">
        <f t="shared" si="162"/>
        <v>1</v>
      </c>
      <c r="F1672" s="11">
        <f t="shared" si="161"/>
        <v>0.32351487499999998</v>
      </c>
      <c r="G1672" s="12">
        <f t="shared" si="163"/>
        <v>0.14375000000000002</v>
      </c>
      <c r="H1672" s="7">
        <f t="shared" si="164"/>
        <v>0</v>
      </c>
      <c r="I1672" s="7">
        <f t="shared" si="165"/>
        <v>0</v>
      </c>
      <c r="J1672" s="7">
        <f t="shared" si="166"/>
        <v>0</v>
      </c>
      <c r="K1672" s="13">
        <v>3027.98</v>
      </c>
      <c r="L1672" s="13">
        <v>2958.08</v>
      </c>
      <c r="M1672" s="13">
        <v>2980.38</v>
      </c>
    </row>
    <row r="1673" spans="1:13" x14ac:dyDescent="0.3">
      <c r="A1673" s="6">
        <v>43685</v>
      </c>
      <c r="B1673" s="14">
        <v>0.216561</v>
      </c>
      <c r="C1673" s="14">
        <v>0.30148599999999998</v>
      </c>
      <c r="D1673" s="14">
        <v>0.48195300000000002</v>
      </c>
      <c r="E1673" s="10">
        <f t="shared" si="162"/>
        <v>1</v>
      </c>
      <c r="F1673" s="11">
        <f t="shared" ref="F1673:F1736" si="167">AVERAGE(B1666:B1673)</f>
        <v>0.31703524999999999</v>
      </c>
      <c r="G1673" s="12">
        <f t="shared" si="163"/>
        <v>-0.26539200000000002</v>
      </c>
      <c r="H1673" s="7">
        <f t="shared" si="164"/>
        <v>0</v>
      </c>
      <c r="I1673" s="7">
        <f t="shared" si="165"/>
        <v>0</v>
      </c>
      <c r="J1673" s="7">
        <f t="shared" si="166"/>
        <v>0</v>
      </c>
      <c r="K1673" s="13">
        <v>3017.4</v>
      </c>
      <c r="L1673" s="13">
        <v>2822.12</v>
      </c>
      <c r="M1673" s="13">
        <v>2883.98</v>
      </c>
    </row>
    <row r="1674" spans="1:13" x14ac:dyDescent="0.3">
      <c r="A1674" s="6">
        <v>43692</v>
      </c>
      <c r="B1674" s="14">
        <v>0.23175999999999999</v>
      </c>
      <c r="C1674" s="14">
        <v>0.31974200000000003</v>
      </c>
      <c r="D1674" s="14">
        <v>0.44849800000000001</v>
      </c>
      <c r="E1674" s="10">
        <f t="shared" si="162"/>
        <v>1</v>
      </c>
      <c r="F1674" s="11">
        <f t="shared" si="167"/>
        <v>0.30912000000000001</v>
      </c>
      <c r="G1674" s="12">
        <f t="shared" si="163"/>
        <v>-0.21673800000000001</v>
      </c>
      <c r="H1674" s="7">
        <f t="shared" si="164"/>
        <v>0</v>
      </c>
      <c r="I1674" s="7">
        <f t="shared" si="165"/>
        <v>0</v>
      </c>
      <c r="J1674" s="7">
        <f t="shared" si="166"/>
        <v>0</v>
      </c>
      <c r="K1674" s="13">
        <v>2943.31</v>
      </c>
      <c r="L1674" s="13">
        <v>2825.71</v>
      </c>
      <c r="M1674" s="13">
        <v>2840.6</v>
      </c>
    </row>
    <row r="1675" spans="1:13" x14ac:dyDescent="0.3">
      <c r="A1675" s="6">
        <v>43699</v>
      </c>
      <c r="B1675" s="14">
        <v>0.26635500000000001</v>
      </c>
      <c r="C1675" s="14">
        <v>0.336449</v>
      </c>
      <c r="D1675" s="14">
        <v>0.39719599999999999</v>
      </c>
      <c r="E1675" s="10">
        <f t="shared" si="162"/>
        <v>1</v>
      </c>
      <c r="F1675" s="11">
        <f t="shared" si="167"/>
        <v>0.30542812499999999</v>
      </c>
      <c r="G1675" s="12">
        <f t="shared" si="163"/>
        <v>-0.13084099999999999</v>
      </c>
      <c r="H1675" s="7">
        <f t="shared" si="164"/>
        <v>0</v>
      </c>
      <c r="I1675" s="7">
        <f t="shared" si="165"/>
        <v>0</v>
      </c>
      <c r="J1675" s="7">
        <f t="shared" si="166"/>
        <v>0</v>
      </c>
      <c r="K1675" s="13">
        <v>2931</v>
      </c>
      <c r="L1675" s="13">
        <v>2825.51</v>
      </c>
      <c r="M1675" s="13">
        <v>2924.43</v>
      </c>
    </row>
    <row r="1676" spans="1:13" x14ac:dyDescent="0.3">
      <c r="A1676" s="6">
        <v>43706</v>
      </c>
      <c r="B1676" s="14">
        <v>0.26130700000000001</v>
      </c>
      <c r="C1676" s="14">
        <v>0.316583</v>
      </c>
      <c r="D1676" s="14">
        <v>0.42211100000000001</v>
      </c>
      <c r="E1676" s="10">
        <f t="shared" si="162"/>
        <v>1.0000010000000001</v>
      </c>
      <c r="F1676" s="11">
        <f t="shared" si="167"/>
        <v>0.29664762499999997</v>
      </c>
      <c r="G1676" s="12">
        <f t="shared" si="163"/>
        <v>-0.160804</v>
      </c>
      <c r="H1676" s="7">
        <f t="shared" si="164"/>
        <v>0</v>
      </c>
      <c r="I1676" s="7">
        <f t="shared" si="165"/>
        <v>0</v>
      </c>
      <c r="J1676" s="7">
        <f t="shared" si="166"/>
        <v>0</v>
      </c>
      <c r="K1676" s="13">
        <v>2939.08</v>
      </c>
      <c r="L1676" s="13">
        <v>2834.97</v>
      </c>
      <c r="M1676" s="13">
        <v>2887.94</v>
      </c>
    </row>
    <row r="1677" spans="1:13" x14ac:dyDescent="0.3">
      <c r="A1677" s="6">
        <v>43713</v>
      </c>
      <c r="B1677" s="14">
        <v>0.28642000000000001</v>
      </c>
      <c r="C1677" s="14">
        <v>0.318519</v>
      </c>
      <c r="D1677" s="14">
        <v>0.39506200000000002</v>
      </c>
      <c r="E1677" s="10">
        <f t="shared" si="162"/>
        <v>1.0000010000000001</v>
      </c>
      <c r="F1677" s="11">
        <f t="shared" si="167"/>
        <v>0.29043625000000001</v>
      </c>
      <c r="G1677" s="12">
        <f t="shared" si="163"/>
        <v>-0.10864200000000002</v>
      </c>
      <c r="H1677" s="7">
        <f t="shared" si="164"/>
        <v>0</v>
      </c>
      <c r="I1677" s="7">
        <f t="shared" si="165"/>
        <v>0</v>
      </c>
      <c r="J1677" s="7">
        <f t="shared" si="166"/>
        <v>0</v>
      </c>
      <c r="K1677" s="13">
        <v>2940.43</v>
      </c>
      <c r="L1677" s="13">
        <v>2853.05</v>
      </c>
      <c r="M1677" s="13">
        <v>2937.78</v>
      </c>
    </row>
    <row r="1678" spans="1:13" x14ac:dyDescent="0.3">
      <c r="A1678" s="6">
        <v>43720</v>
      </c>
      <c r="B1678" s="14">
        <v>0.33124999999999999</v>
      </c>
      <c r="C1678" s="14">
        <v>0.35625000000000001</v>
      </c>
      <c r="D1678" s="14">
        <v>0.3125</v>
      </c>
      <c r="E1678" s="10">
        <f t="shared" si="162"/>
        <v>1</v>
      </c>
      <c r="F1678" s="11">
        <f t="shared" si="167"/>
        <v>0.28693049999999998</v>
      </c>
      <c r="G1678" s="12">
        <f t="shared" si="163"/>
        <v>1.8749999999999989E-2</v>
      </c>
      <c r="H1678" s="7">
        <f t="shared" si="164"/>
        <v>0</v>
      </c>
      <c r="I1678" s="7">
        <f t="shared" si="165"/>
        <v>0</v>
      </c>
      <c r="J1678" s="7">
        <f t="shared" si="166"/>
        <v>0</v>
      </c>
      <c r="K1678" s="13">
        <v>3000.93</v>
      </c>
      <c r="L1678" s="13">
        <v>2921.86</v>
      </c>
      <c r="M1678" s="13">
        <v>3000.93</v>
      </c>
    </row>
    <row r="1679" spans="1:13" x14ac:dyDescent="0.3">
      <c r="A1679" s="6">
        <v>43727</v>
      </c>
      <c r="B1679" s="14">
        <v>0.353383</v>
      </c>
      <c r="C1679" s="14">
        <v>0.368421</v>
      </c>
      <c r="D1679" s="14">
        <v>0.27819500000000003</v>
      </c>
      <c r="E1679" s="10">
        <f t="shared" si="162"/>
        <v>0.99999900000000008</v>
      </c>
      <c r="F1679" s="11">
        <f t="shared" si="167"/>
        <v>0.29142637500000002</v>
      </c>
      <c r="G1679" s="12">
        <f t="shared" si="163"/>
        <v>7.5187999999999977E-2</v>
      </c>
      <c r="H1679" s="7">
        <f t="shared" si="164"/>
        <v>0</v>
      </c>
      <c r="I1679" s="7">
        <f t="shared" si="165"/>
        <v>0</v>
      </c>
      <c r="J1679" s="7">
        <f t="shared" si="166"/>
        <v>0</v>
      </c>
      <c r="K1679" s="13">
        <v>3020.74</v>
      </c>
      <c r="L1679" s="13">
        <v>2975.31</v>
      </c>
      <c r="M1679" s="13">
        <v>3006.73</v>
      </c>
    </row>
    <row r="1680" spans="1:13" x14ac:dyDescent="0.3">
      <c r="A1680" s="6">
        <v>43734</v>
      </c>
      <c r="B1680" s="14">
        <v>0.29373700000000003</v>
      </c>
      <c r="C1680" s="14">
        <v>0.37364999999999998</v>
      </c>
      <c r="D1680" s="14">
        <v>0.33261299999999999</v>
      </c>
      <c r="E1680" s="10">
        <f t="shared" si="162"/>
        <v>1</v>
      </c>
      <c r="F1680" s="11">
        <f t="shared" si="167"/>
        <v>0.28009662499999999</v>
      </c>
      <c r="G1680" s="12">
        <f t="shared" si="163"/>
        <v>-3.8875999999999966E-2</v>
      </c>
      <c r="H1680" s="7">
        <f t="shared" si="164"/>
        <v>0</v>
      </c>
      <c r="I1680" s="7">
        <f t="shared" si="165"/>
        <v>0</v>
      </c>
      <c r="J1680" s="7">
        <f t="shared" si="166"/>
        <v>0</v>
      </c>
      <c r="K1680" s="13">
        <v>3021.99</v>
      </c>
      <c r="L1680" s="13">
        <v>2952.86</v>
      </c>
      <c r="M1680" s="13">
        <v>2984.87</v>
      </c>
    </row>
    <row r="1681" spans="1:13" x14ac:dyDescent="0.3">
      <c r="A1681" s="6">
        <v>43741</v>
      </c>
      <c r="B1681" s="14">
        <v>0.21374000000000001</v>
      </c>
      <c r="C1681" s="14">
        <v>0.39185799999999998</v>
      </c>
      <c r="D1681" s="14">
        <v>0.39440199999999997</v>
      </c>
      <c r="E1681" s="10">
        <f t="shared" si="162"/>
        <v>1</v>
      </c>
      <c r="F1681" s="11">
        <f t="shared" si="167"/>
        <v>0.27974399999999999</v>
      </c>
      <c r="G1681" s="12">
        <f t="shared" si="163"/>
        <v>-0.18066199999999996</v>
      </c>
      <c r="H1681" s="7">
        <f t="shared" si="164"/>
        <v>0</v>
      </c>
      <c r="I1681" s="7">
        <f t="shared" si="165"/>
        <v>0</v>
      </c>
      <c r="J1681" s="7">
        <f t="shared" si="166"/>
        <v>0</v>
      </c>
      <c r="K1681" s="13">
        <v>2992.53</v>
      </c>
      <c r="L1681" s="13">
        <v>2874.93</v>
      </c>
      <c r="M1681" s="13">
        <v>2887.61</v>
      </c>
    </row>
    <row r="1682" spans="1:13" x14ac:dyDescent="0.3">
      <c r="A1682" s="6">
        <v>43748</v>
      </c>
      <c r="B1682" s="14">
        <v>0.20308499999999999</v>
      </c>
      <c r="C1682" s="14">
        <v>0.35732599999999998</v>
      </c>
      <c r="D1682" s="14">
        <v>0.43958900000000001</v>
      </c>
      <c r="E1682" s="10">
        <f t="shared" si="162"/>
        <v>1</v>
      </c>
      <c r="F1682" s="11">
        <f t="shared" si="167"/>
        <v>0.27615962500000002</v>
      </c>
      <c r="G1682" s="12">
        <f t="shared" si="163"/>
        <v>-0.23650400000000002</v>
      </c>
      <c r="H1682" s="7">
        <f t="shared" si="164"/>
        <v>0</v>
      </c>
      <c r="I1682" s="7">
        <f t="shared" si="165"/>
        <v>0</v>
      </c>
      <c r="J1682" s="7">
        <f t="shared" si="166"/>
        <v>0</v>
      </c>
      <c r="K1682" s="13">
        <v>2959.75</v>
      </c>
      <c r="L1682" s="13">
        <v>2855.94</v>
      </c>
      <c r="M1682" s="13">
        <v>2919.4</v>
      </c>
    </row>
    <row r="1683" spans="1:13" x14ac:dyDescent="0.3">
      <c r="A1683" s="6">
        <v>43755</v>
      </c>
      <c r="B1683" s="14">
        <v>0.33618199999999998</v>
      </c>
      <c r="C1683" s="14">
        <v>0.35327599999999998</v>
      </c>
      <c r="D1683" s="14">
        <v>0.31054100000000001</v>
      </c>
      <c r="E1683" s="10">
        <f t="shared" si="162"/>
        <v>0.99999899999999986</v>
      </c>
      <c r="F1683" s="11">
        <f t="shared" si="167"/>
        <v>0.28488800000000003</v>
      </c>
      <c r="G1683" s="12">
        <f t="shared" si="163"/>
        <v>2.5640999999999969E-2</v>
      </c>
      <c r="H1683" s="7">
        <f t="shared" si="164"/>
        <v>0</v>
      </c>
      <c r="I1683" s="7">
        <f t="shared" si="165"/>
        <v>0</v>
      </c>
      <c r="J1683" s="7">
        <f t="shared" si="166"/>
        <v>0</v>
      </c>
      <c r="K1683" s="13">
        <v>3003.28</v>
      </c>
      <c r="L1683" s="13">
        <v>2907.41</v>
      </c>
      <c r="M1683" s="13">
        <v>2989.69</v>
      </c>
    </row>
    <row r="1684" spans="1:13" x14ac:dyDescent="0.3">
      <c r="A1684" s="6">
        <v>43762</v>
      </c>
      <c r="B1684" s="14">
        <v>0.35602099999999998</v>
      </c>
      <c r="C1684" s="14">
        <v>0.36125699999999999</v>
      </c>
      <c r="D1684" s="14">
        <v>0.282723</v>
      </c>
      <c r="E1684" s="10">
        <f t="shared" si="162"/>
        <v>1.0000009999999999</v>
      </c>
      <c r="F1684" s="11">
        <f t="shared" si="167"/>
        <v>0.29672725</v>
      </c>
      <c r="G1684" s="12">
        <f t="shared" si="163"/>
        <v>7.3297999999999974E-2</v>
      </c>
      <c r="H1684" s="7">
        <f t="shared" si="164"/>
        <v>0</v>
      </c>
      <c r="I1684" s="7">
        <f t="shared" si="165"/>
        <v>0</v>
      </c>
      <c r="J1684" s="7">
        <f t="shared" si="166"/>
        <v>0</v>
      </c>
      <c r="K1684" s="13">
        <v>3014.57</v>
      </c>
      <c r="L1684" s="13">
        <v>2976.31</v>
      </c>
      <c r="M1684" s="13">
        <v>3004.52</v>
      </c>
    </row>
    <row r="1685" spans="1:13" x14ac:dyDescent="0.3">
      <c r="A1685" s="6">
        <v>43769</v>
      </c>
      <c r="B1685" s="14">
        <v>0.33975899999999998</v>
      </c>
      <c r="C1685" s="14">
        <v>0.37590400000000002</v>
      </c>
      <c r="D1685" s="14">
        <v>0.28433700000000001</v>
      </c>
      <c r="E1685" s="10">
        <f t="shared" si="162"/>
        <v>1</v>
      </c>
      <c r="F1685" s="11">
        <f t="shared" si="167"/>
        <v>0.30339462499999997</v>
      </c>
      <c r="G1685" s="12">
        <f t="shared" si="163"/>
        <v>5.5421999999999971E-2</v>
      </c>
      <c r="H1685" s="7">
        <f t="shared" si="164"/>
        <v>0</v>
      </c>
      <c r="I1685" s="7">
        <f t="shared" si="165"/>
        <v>0</v>
      </c>
      <c r="J1685" s="7">
        <f t="shared" si="166"/>
        <v>0</v>
      </c>
      <c r="K1685" s="13">
        <v>3050.1</v>
      </c>
      <c r="L1685" s="13">
        <v>2991.21</v>
      </c>
      <c r="M1685" s="13">
        <v>3046.77</v>
      </c>
    </row>
    <row r="1686" spans="1:13" x14ac:dyDescent="0.3">
      <c r="A1686" s="6">
        <v>43776</v>
      </c>
      <c r="B1686" s="14">
        <v>0.40302300000000002</v>
      </c>
      <c r="C1686" s="14">
        <v>0.35768299999999997</v>
      </c>
      <c r="D1686" s="14">
        <v>0.23929500000000001</v>
      </c>
      <c r="E1686" s="10">
        <f t="shared" si="162"/>
        <v>1.0000009999999999</v>
      </c>
      <c r="F1686" s="11">
        <f t="shared" si="167"/>
        <v>0.31236625000000001</v>
      </c>
      <c r="G1686" s="12">
        <f t="shared" si="163"/>
        <v>0.16372800000000001</v>
      </c>
      <c r="H1686" s="7">
        <f t="shared" si="164"/>
        <v>0</v>
      </c>
      <c r="I1686" s="7">
        <f t="shared" si="165"/>
        <v>0</v>
      </c>
      <c r="J1686" s="7">
        <f t="shared" si="166"/>
        <v>0</v>
      </c>
      <c r="K1686" s="13">
        <v>3085.2</v>
      </c>
      <c r="L1686" s="13">
        <v>3023.19</v>
      </c>
      <c r="M1686" s="13">
        <v>3076.78</v>
      </c>
    </row>
    <row r="1687" spans="1:13" x14ac:dyDescent="0.3">
      <c r="A1687" s="6">
        <v>43783</v>
      </c>
      <c r="B1687" s="14">
        <v>0.40722900000000001</v>
      </c>
      <c r="C1687" s="14">
        <v>0.344578</v>
      </c>
      <c r="D1687" s="14">
        <v>0.248193</v>
      </c>
      <c r="E1687" s="10">
        <f t="shared" si="162"/>
        <v>1</v>
      </c>
      <c r="F1687" s="11">
        <f t="shared" si="167"/>
        <v>0.31909699999999996</v>
      </c>
      <c r="G1687" s="12">
        <f t="shared" si="163"/>
        <v>0.15903600000000001</v>
      </c>
      <c r="H1687" s="7">
        <f t="shared" si="164"/>
        <v>0</v>
      </c>
      <c r="I1687" s="7">
        <f t="shared" si="165"/>
        <v>0</v>
      </c>
      <c r="J1687" s="7">
        <f t="shared" si="166"/>
        <v>0</v>
      </c>
      <c r="K1687" s="13">
        <v>3102.61</v>
      </c>
      <c r="L1687" s="13">
        <v>3065.89</v>
      </c>
      <c r="M1687" s="13">
        <v>3094.04</v>
      </c>
    </row>
    <row r="1688" spans="1:13" x14ac:dyDescent="0.3">
      <c r="A1688" s="6">
        <v>43790</v>
      </c>
      <c r="B1688" s="14">
        <v>0.34243200000000001</v>
      </c>
      <c r="C1688" s="14">
        <v>0.36724600000000002</v>
      </c>
      <c r="D1688" s="14">
        <v>0.290323</v>
      </c>
      <c r="E1688" s="10">
        <f t="shared" si="162"/>
        <v>1.0000010000000001</v>
      </c>
      <c r="F1688" s="11">
        <f t="shared" si="167"/>
        <v>0.32518387500000001</v>
      </c>
      <c r="G1688" s="12">
        <f t="shared" si="163"/>
        <v>5.2109000000000016E-2</v>
      </c>
      <c r="H1688" s="7">
        <f t="shared" si="164"/>
        <v>0</v>
      </c>
      <c r="I1688" s="7">
        <f t="shared" si="165"/>
        <v>0</v>
      </c>
      <c r="J1688" s="7">
        <f t="shared" si="166"/>
        <v>0</v>
      </c>
      <c r="K1688" s="13">
        <v>3127.64</v>
      </c>
      <c r="L1688" s="13">
        <v>3078.8</v>
      </c>
      <c r="M1688" s="13">
        <v>3108.46</v>
      </c>
    </row>
    <row r="1689" spans="1:13" x14ac:dyDescent="0.3">
      <c r="A1689" s="6">
        <v>43798</v>
      </c>
      <c r="B1689" s="14">
        <v>0.336391</v>
      </c>
      <c r="C1689" s="14">
        <v>0.36085600000000001</v>
      </c>
      <c r="D1689" s="14">
        <v>0.30275200000000002</v>
      </c>
      <c r="E1689" s="10">
        <f t="shared" si="162"/>
        <v>0.99999899999999997</v>
      </c>
      <c r="F1689" s="11">
        <f t="shared" si="167"/>
        <v>0.34051524999999999</v>
      </c>
      <c r="G1689" s="12">
        <f t="shared" si="163"/>
        <v>3.3638999999999974E-2</v>
      </c>
      <c r="H1689" s="7">
        <f t="shared" si="164"/>
        <v>0</v>
      </c>
      <c r="I1689" s="7">
        <f t="shared" si="165"/>
        <v>0</v>
      </c>
      <c r="J1689" s="7">
        <f t="shared" si="166"/>
        <v>0</v>
      </c>
      <c r="K1689" s="13">
        <v>3154.26</v>
      </c>
      <c r="L1689" s="13">
        <v>3091.41</v>
      </c>
      <c r="M1689" s="13">
        <v>3153.63</v>
      </c>
    </row>
    <row r="1690" spans="1:13" x14ac:dyDescent="0.3">
      <c r="A1690" s="6">
        <v>43804</v>
      </c>
      <c r="B1690" s="14">
        <v>0.31715199999999999</v>
      </c>
      <c r="C1690" s="14">
        <v>0.39158599999999999</v>
      </c>
      <c r="D1690" s="14">
        <v>0.29126200000000002</v>
      </c>
      <c r="E1690" s="10">
        <f t="shared" si="162"/>
        <v>1</v>
      </c>
      <c r="F1690" s="11">
        <f t="shared" si="167"/>
        <v>0.35477362499999998</v>
      </c>
      <c r="G1690" s="12">
        <f t="shared" si="163"/>
        <v>2.5889999999999969E-2</v>
      </c>
      <c r="H1690" s="7">
        <f t="shared" si="164"/>
        <v>0</v>
      </c>
      <c r="I1690" s="7">
        <f t="shared" si="165"/>
        <v>0</v>
      </c>
      <c r="J1690" s="7">
        <f t="shared" si="166"/>
        <v>0</v>
      </c>
      <c r="K1690" s="13">
        <v>3154.26</v>
      </c>
      <c r="L1690" s="13">
        <v>3070.33</v>
      </c>
      <c r="M1690" s="13">
        <v>3112.76</v>
      </c>
    </row>
    <row r="1691" spans="1:13" x14ac:dyDescent="0.3">
      <c r="A1691" s="6">
        <v>43811</v>
      </c>
      <c r="B1691" s="14">
        <v>0.37631599999999998</v>
      </c>
      <c r="C1691" s="14">
        <v>0.36315799999999998</v>
      </c>
      <c r="D1691" s="14">
        <v>0.26052599999999998</v>
      </c>
      <c r="E1691" s="10">
        <f t="shared" si="162"/>
        <v>1</v>
      </c>
      <c r="F1691" s="11">
        <f t="shared" si="167"/>
        <v>0.35979037500000005</v>
      </c>
      <c r="G1691" s="12">
        <f t="shared" si="163"/>
        <v>0.11579</v>
      </c>
      <c r="H1691" s="7">
        <f t="shared" si="164"/>
        <v>0</v>
      </c>
      <c r="I1691" s="7">
        <f t="shared" si="165"/>
        <v>0</v>
      </c>
      <c r="J1691" s="7">
        <f t="shared" si="166"/>
        <v>0</v>
      </c>
      <c r="K1691" s="13">
        <v>3150.6</v>
      </c>
      <c r="L1691" s="13">
        <v>3102.53</v>
      </c>
      <c r="M1691" s="13">
        <v>3141.63</v>
      </c>
    </row>
    <row r="1692" spans="1:13" x14ac:dyDescent="0.3">
      <c r="A1692" s="6">
        <v>43818</v>
      </c>
      <c r="B1692" s="14">
        <v>0.44094499999999998</v>
      </c>
      <c r="C1692" s="14">
        <v>0.35433100000000001</v>
      </c>
      <c r="D1692" s="14">
        <v>0.20472399999999999</v>
      </c>
      <c r="E1692" s="10">
        <f t="shared" si="162"/>
        <v>1</v>
      </c>
      <c r="F1692" s="11">
        <f t="shared" si="167"/>
        <v>0.37040587500000005</v>
      </c>
      <c r="G1692" s="12">
        <f t="shared" si="163"/>
        <v>0.23622099999999999</v>
      </c>
      <c r="H1692" s="7">
        <f t="shared" si="164"/>
        <v>0</v>
      </c>
      <c r="I1692" s="7">
        <f t="shared" si="165"/>
        <v>0</v>
      </c>
      <c r="J1692" s="7">
        <f t="shared" si="166"/>
        <v>0</v>
      </c>
      <c r="K1692" s="13">
        <v>3198.48</v>
      </c>
      <c r="L1692" s="13">
        <v>3133.21</v>
      </c>
      <c r="M1692" s="13">
        <v>3191.14</v>
      </c>
    </row>
    <row r="1693" spans="1:13" x14ac:dyDescent="0.3">
      <c r="A1693" s="6">
        <v>43825</v>
      </c>
      <c r="B1693" s="14">
        <v>0.418879</v>
      </c>
      <c r="C1693" s="14">
        <v>0.365782</v>
      </c>
      <c r="D1693" s="14">
        <v>0.215339</v>
      </c>
      <c r="E1693" s="10">
        <f t="shared" ref="E1693:E1756" si="168">SUM(B1693:D1693)</f>
        <v>1</v>
      </c>
      <c r="F1693" s="11">
        <f t="shared" si="167"/>
        <v>0.38029587500000006</v>
      </c>
      <c r="G1693" s="12">
        <f t="shared" ref="G1693:G1756" si="169">B1693-D1693</f>
        <v>0.20354</v>
      </c>
      <c r="H1693" s="7">
        <f t="shared" si="164"/>
        <v>0</v>
      </c>
      <c r="I1693" s="7">
        <f t="shared" si="165"/>
        <v>0</v>
      </c>
      <c r="J1693" s="7">
        <f t="shared" si="166"/>
        <v>0</v>
      </c>
      <c r="K1693" s="13">
        <v>3227.78</v>
      </c>
      <c r="L1693" s="13">
        <v>3191.03</v>
      </c>
      <c r="M1693" s="13">
        <v>3223.38</v>
      </c>
    </row>
    <row r="1694" spans="1:13" x14ac:dyDescent="0.3">
      <c r="A1694" s="6">
        <v>43832</v>
      </c>
      <c r="B1694" s="14">
        <v>0.37215900000000002</v>
      </c>
      <c r="C1694" s="14">
        <v>0.40909099999999998</v>
      </c>
      <c r="D1694" s="14">
        <v>0.21875</v>
      </c>
      <c r="E1694" s="10">
        <f t="shared" si="168"/>
        <v>1</v>
      </c>
      <c r="F1694" s="11">
        <f t="shared" si="167"/>
        <v>0.37643787500000003</v>
      </c>
      <c r="G1694" s="12">
        <f t="shared" si="169"/>
        <v>0.15340900000000002</v>
      </c>
      <c r="H1694" s="7">
        <f t="shared" si="164"/>
        <v>0</v>
      </c>
      <c r="I1694" s="7">
        <f t="shared" si="165"/>
        <v>0</v>
      </c>
      <c r="J1694" s="7">
        <f t="shared" si="166"/>
        <v>0</v>
      </c>
      <c r="K1694" s="13">
        <v>3247.93</v>
      </c>
      <c r="L1694" s="13">
        <v>3212.03</v>
      </c>
      <c r="M1694" s="13">
        <v>3230.78</v>
      </c>
    </row>
    <row r="1695" spans="1:13" x14ac:dyDescent="0.3">
      <c r="A1695" s="6">
        <v>43839</v>
      </c>
      <c r="B1695" s="14">
        <v>0.33068799999999998</v>
      </c>
      <c r="C1695" s="14">
        <v>0.37036999999999998</v>
      </c>
      <c r="D1695" s="14">
        <v>0.29894199999999999</v>
      </c>
      <c r="E1695" s="10">
        <f t="shared" si="168"/>
        <v>1</v>
      </c>
      <c r="F1695" s="11">
        <f t="shared" si="167"/>
        <v>0.36687024999999995</v>
      </c>
      <c r="G1695" s="12">
        <f t="shared" si="169"/>
        <v>3.1745999999999996E-2</v>
      </c>
      <c r="H1695" s="7">
        <f t="shared" si="164"/>
        <v>0</v>
      </c>
      <c r="I1695" s="7">
        <f t="shared" si="165"/>
        <v>0</v>
      </c>
      <c r="J1695" s="7">
        <f t="shared" si="166"/>
        <v>0</v>
      </c>
      <c r="K1695" s="13">
        <v>3267.07</v>
      </c>
      <c r="L1695" s="13">
        <v>3212.03</v>
      </c>
      <c r="M1695" s="13">
        <v>3253.05</v>
      </c>
    </row>
    <row r="1696" spans="1:13" x14ac:dyDescent="0.3">
      <c r="A1696" s="6">
        <v>43846</v>
      </c>
      <c r="B1696" s="14">
        <v>0.41833799999999999</v>
      </c>
      <c r="C1696" s="14">
        <v>0.30658999999999997</v>
      </c>
      <c r="D1696" s="14">
        <v>0.27507199999999998</v>
      </c>
      <c r="E1696" s="10">
        <f t="shared" si="168"/>
        <v>1</v>
      </c>
      <c r="F1696" s="11">
        <f t="shared" si="167"/>
        <v>0.37635849999999998</v>
      </c>
      <c r="G1696" s="12">
        <f t="shared" si="169"/>
        <v>0.143266</v>
      </c>
      <c r="H1696" s="7">
        <f t="shared" si="164"/>
        <v>0</v>
      </c>
      <c r="I1696" s="7">
        <f t="shared" si="165"/>
        <v>0</v>
      </c>
      <c r="J1696" s="7">
        <f t="shared" si="166"/>
        <v>0</v>
      </c>
      <c r="K1696" s="13">
        <v>3298.66</v>
      </c>
      <c r="L1696" s="13">
        <v>3236.67</v>
      </c>
      <c r="M1696" s="13">
        <v>3289.29</v>
      </c>
    </row>
    <row r="1697" spans="1:13" x14ac:dyDescent="0.3">
      <c r="A1697" s="6">
        <v>43853</v>
      </c>
      <c r="B1697" s="14">
        <v>0.45601900000000001</v>
      </c>
      <c r="C1697" s="14">
        <v>0.296296</v>
      </c>
      <c r="D1697" s="14">
        <v>0.24768499999999999</v>
      </c>
      <c r="E1697" s="10">
        <f t="shared" si="168"/>
        <v>1</v>
      </c>
      <c r="F1697" s="11">
        <f t="shared" si="167"/>
        <v>0.39131199999999994</v>
      </c>
      <c r="G1697" s="12">
        <f t="shared" si="169"/>
        <v>0.20833400000000002</v>
      </c>
      <c r="H1697" s="7">
        <f t="shared" si="164"/>
        <v>0</v>
      </c>
      <c r="I1697" s="7">
        <f t="shared" si="165"/>
        <v>0</v>
      </c>
      <c r="J1697" s="7">
        <f t="shared" si="166"/>
        <v>0</v>
      </c>
      <c r="K1697" s="13">
        <v>3337.77</v>
      </c>
      <c r="L1697" s="13">
        <v>3277.19</v>
      </c>
      <c r="M1697" s="13">
        <v>3321.75</v>
      </c>
    </row>
    <row r="1698" spans="1:13" x14ac:dyDescent="0.3">
      <c r="A1698" s="6">
        <v>43860</v>
      </c>
      <c r="B1698" s="14">
        <v>0.31978299999999998</v>
      </c>
      <c r="C1698" s="14">
        <v>0.31165300000000001</v>
      </c>
      <c r="D1698" s="14">
        <v>0.368564</v>
      </c>
      <c r="E1698" s="10">
        <f t="shared" si="168"/>
        <v>1</v>
      </c>
      <c r="F1698" s="11">
        <f t="shared" si="167"/>
        <v>0.391640875</v>
      </c>
      <c r="G1698" s="12">
        <f t="shared" si="169"/>
        <v>-4.8781000000000019E-2</v>
      </c>
      <c r="H1698" s="7">
        <f t="shared" si="164"/>
        <v>0</v>
      </c>
      <c r="I1698" s="7">
        <f t="shared" si="165"/>
        <v>0</v>
      </c>
      <c r="J1698" s="7">
        <f t="shared" si="166"/>
        <v>0</v>
      </c>
      <c r="K1698" s="13">
        <v>3337.77</v>
      </c>
      <c r="L1698" s="13">
        <v>3234.5</v>
      </c>
      <c r="M1698" s="13">
        <v>3273.4</v>
      </c>
    </row>
    <row r="1699" spans="1:13" x14ac:dyDescent="0.3">
      <c r="A1699" s="6">
        <v>43867</v>
      </c>
      <c r="B1699" s="14">
        <v>0.33871000000000001</v>
      </c>
      <c r="C1699" s="14">
        <v>0.30914000000000003</v>
      </c>
      <c r="D1699" s="14">
        <v>0.35215099999999999</v>
      </c>
      <c r="E1699" s="10">
        <f t="shared" si="168"/>
        <v>1.0000010000000001</v>
      </c>
      <c r="F1699" s="11">
        <f t="shared" si="167"/>
        <v>0.38694012499999997</v>
      </c>
      <c r="G1699" s="12">
        <f t="shared" si="169"/>
        <v>-1.3440999999999981E-2</v>
      </c>
      <c r="H1699" s="7">
        <f t="shared" si="164"/>
        <v>0</v>
      </c>
      <c r="I1699" s="7">
        <f t="shared" si="165"/>
        <v>0</v>
      </c>
      <c r="J1699" s="7">
        <f t="shared" si="166"/>
        <v>0</v>
      </c>
      <c r="K1699" s="13">
        <v>3337.58</v>
      </c>
      <c r="L1699" s="13">
        <v>3214.68</v>
      </c>
      <c r="M1699" s="13">
        <v>3334.69</v>
      </c>
    </row>
    <row r="1700" spans="1:13" x14ac:dyDescent="0.3">
      <c r="A1700" s="6">
        <v>43874</v>
      </c>
      <c r="B1700" s="14">
        <v>0.41333300000000001</v>
      </c>
      <c r="C1700" s="14">
        <v>0.32266699999999998</v>
      </c>
      <c r="D1700" s="14">
        <v>0.26400000000000001</v>
      </c>
      <c r="E1700" s="10">
        <f t="shared" si="168"/>
        <v>1</v>
      </c>
      <c r="F1700" s="11">
        <f t="shared" si="167"/>
        <v>0.38348862500000003</v>
      </c>
      <c r="G1700" s="12">
        <f t="shared" si="169"/>
        <v>0.14933299999999999</v>
      </c>
      <c r="H1700" s="7">
        <f t="shared" si="164"/>
        <v>0</v>
      </c>
      <c r="I1700" s="7">
        <f t="shared" si="165"/>
        <v>0</v>
      </c>
      <c r="J1700" s="7">
        <f t="shared" si="166"/>
        <v>0</v>
      </c>
      <c r="K1700" s="13">
        <v>3381.47</v>
      </c>
      <c r="L1700" s="13">
        <v>3313.75</v>
      </c>
      <c r="M1700" s="13">
        <v>3379.45</v>
      </c>
    </row>
    <row r="1701" spans="1:13" x14ac:dyDescent="0.3">
      <c r="A1701" s="6">
        <v>43881</v>
      </c>
      <c r="B1701" s="14">
        <v>0.40559400000000001</v>
      </c>
      <c r="C1701" s="14">
        <v>0.30769200000000002</v>
      </c>
      <c r="D1701" s="14">
        <v>0.286713</v>
      </c>
      <c r="E1701" s="10">
        <f t="shared" si="168"/>
        <v>0.99999900000000008</v>
      </c>
      <c r="F1701" s="11">
        <f t="shared" si="167"/>
        <v>0.38182800000000006</v>
      </c>
      <c r="G1701" s="12">
        <f t="shared" si="169"/>
        <v>0.11888100000000001</v>
      </c>
      <c r="H1701" s="7">
        <f t="shared" si="164"/>
        <v>0</v>
      </c>
      <c r="I1701" s="7">
        <f t="shared" si="165"/>
        <v>0</v>
      </c>
      <c r="J1701" s="7">
        <f t="shared" si="166"/>
        <v>0</v>
      </c>
      <c r="K1701" s="13">
        <v>3393.52</v>
      </c>
      <c r="L1701" s="13">
        <v>3352.72</v>
      </c>
      <c r="M1701" s="13">
        <v>3386.15</v>
      </c>
    </row>
    <row r="1702" spans="1:13" x14ac:dyDescent="0.3">
      <c r="A1702" s="6">
        <v>43888</v>
      </c>
      <c r="B1702" s="14">
        <v>0.30434800000000001</v>
      </c>
      <c r="C1702" s="14">
        <v>0.30434800000000001</v>
      </c>
      <c r="D1702" s="14">
        <v>0.39130399999999999</v>
      </c>
      <c r="E1702" s="10">
        <f t="shared" si="168"/>
        <v>1</v>
      </c>
      <c r="F1702" s="11">
        <f t="shared" si="167"/>
        <v>0.37335162499999996</v>
      </c>
      <c r="G1702" s="12">
        <f t="shared" si="169"/>
        <v>-8.6955999999999978E-2</v>
      </c>
      <c r="H1702" s="7">
        <f t="shared" si="164"/>
        <v>0</v>
      </c>
      <c r="I1702" s="7">
        <f t="shared" si="165"/>
        <v>0</v>
      </c>
      <c r="J1702" s="7">
        <f t="shared" si="166"/>
        <v>0</v>
      </c>
      <c r="K1702" s="13">
        <v>3393.52</v>
      </c>
      <c r="L1702" s="13">
        <v>3108.99</v>
      </c>
      <c r="M1702" s="13">
        <v>3116.39</v>
      </c>
    </row>
    <row r="1703" spans="1:13" x14ac:dyDescent="0.3">
      <c r="A1703" s="6">
        <v>43895</v>
      </c>
      <c r="B1703" s="14">
        <v>0.38738699999999998</v>
      </c>
      <c r="C1703" s="14">
        <v>0.21621599999999999</v>
      </c>
      <c r="D1703" s="14">
        <v>0.39639600000000003</v>
      </c>
      <c r="E1703" s="10">
        <f t="shared" si="168"/>
        <v>0.99999900000000008</v>
      </c>
      <c r="F1703" s="11">
        <f t="shared" si="167"/>
        <v>0.38043900000000003</v>
      </c>
      <c r="G1703" s="12">
        <f t="shared" si="169"/>
        <v>-9.0090000000000447E-3</v>
      </c>
      <c r="H1703" s="7">
        <f t="shared" si="164"/>
        <v>0</v>
      </c>
      <c r="I1703" s="7">
        <f t="shared" si="165"/>
        <v>0</v>
      </c>
      <c r="J1703" s="7">
        <f t="shared" si="166"/>
        <v>0</v>
      </c>
      <c r="K1703" s="13">
        <v>3136.72</v>
      </c>
      <c r="L1703" s="13">
        <v>2855.84</v>
      </c>
      <c r="M1703" s="13">
        <v>3130.12</v>
      </c>
    </row>
    <row r="1704" spans="1:13" x14ac:dyDescent="0.3">
      <c r="A1704" s="6">
        <v>43902</v>
      </c>
      <c r="B1704" s="14">
        <v>0.29738599999999998</v>
      </c>
      <c r="C1704" s="14">
        <v>0.18954199999999999</v>
      </c>
      <c r="D1704" s="14">
        <v>0.51307199999999997</v>
      </c>
      <c r="E1704" s="10">
        <f t="shared" si="168"/>
        <v>1</v>
      </c>
      <c r="F1704" s="11">
        <f t="shared" si="167"/>
        <v>0.36531999999999998</v>
      </c>
      <c r="G1704" s="12">
        <f t="shared" si="169"/>
        <v>-0.21568599999999999</v>
      </c>
      <c r="H1704" s="7">
        <f t="shared" si="164"/>
        <v>0</v>
      </c>
      <c r="I1704" s="7">
        <f t="shared" si="165"/>
        <v>0</v>
      </c>
      <c r="J1704" s="7">
        <f t="shared" si="166"/>
        <v>0</v>
      </c>
      <c r="K1704" s="13">
        <v>3130.97</v>
      </c>
      <c r="L1704" s="16">
        <v>2707.22</v>
      </c>
      <c r="M1704" s="13">
        <v>2741.38</v>
      </c>
    </row>
    <row r="1705" spans="1:13" x14ac:dyDescent="0.3">
      <c r="A1705" s="6">
        <v>43909</v>
      </c>
      <c r="B1705" s="14">
        <v>0.34351100000000001</v>
      </c>
      <c r="C1705" s="14">
        <v>0.145038</v>
      </c>
      <c r="D1705" s="14">
        <v>0.51144999999999996</v>
      </c>
      <c r="E1705" s="10">
        <f t="shared" si="168"/>
        <v>0.99999899999999997</v>
      </c>
      <c r="F1705" s="11">
        <f t="shared" si="167"/>
        <v>0.35125649999999997</v>
      </c>
      <c r="G1705" s="12">
        <f t="shared" si="169"/>
        <v>-0.16793899999999995</v>
      </c>
      <c r="H1705" s="7">
        <f t="shared" si="164"/>
        <v>0</v>
      </c>
      <c r="I1705" s="7">
        <f t="shared" si="165"/>
        <v>0</v>
      </c>
      <c r="J1705" s="7">
        <f t="shared" si="166"/>
        <v>0</v>
      </c>
      <c r="K1705" s="13">
        <v>2825.6</v>
      </c>
      <c r="L1705" s="16">
        <v>2280.52</v>
      </c>
      <c r="M1705" s="13">
        <v>2398.1</v>
      </c>
    </row>
    <row r="1706" spans="1:13" x14ac:dyDescent="0.3">
      <c r="A1706" s="6">
        <v>43916</v>
      </c>
      <c r="B1706" s="14">
        <v>0.32901599999999998</v>
      </c>
      <c r="C1706" s="14">
        <v>0.150259</v>
      </c>
      <c r="D1706" s="14">
        <v>0.52072499999999999</v>
      </c>
      <c r="E1706" s="10">
        <f t="shared" si="168"/>
        <v>1</v>
      </c>
      <c r="F1706" s="11">
        <f t="shared" si="167"/>
        <v>0.35241062499999998</v>
      </c>
      <c r="G1706" s="12">
        <f t="shared" si="169"/>
        <v>-0.19170900000000002</v>
      </c>
      <c r="H1706" s="7">
        <f t="shared" si="164"/>
        <v>0</v>
      </c>
      <c r="I1706" s="7">
        <f t="shared" si="165"/>
        <v>0</v>
      </c>
      <c r="J1706" s="7">
        <f t="shared" si="166"/>
        <v>0</v>
      </c>
      <c r="K1706" s="13">
        <v>2571.42</v>
      </c>
      <c r="L1706" s="16">
        <v>2191.86</v>
      </c>
      <c r="M1706" s="13">
        <v>2475.56</v>
      </c>
    </row>
    <row r="1707" spans="1:13" x14ac:dyDescent="0.3">
      <c r="A1707" s="6">
        <v>43923</v>
      </c>
      <c r="B1707" s="14">
        <v>0.342391</v>
      </c>
      <c r="C1707" s="14">
        <v>0.160326</v>
      </c>
      <c r="D1707" s="14">
        <v>0.49728299999999998</v>
      </c>
      <c r="E1707" s="10">
        <f t="shared" si="168"/>
        <v>1</v>
      </c>
      <c r="F1707" s="11">
        <f t="shared" si="167"/>
        <v>0.35287075000000001</v>
      </c>
      <c r="G1707" s="12">
        <f t="shared" si="169"/>
        <v>-0.15489199999999997</v>
      </c>
      <c r="H1707" s="7">
        <f t="shared" si="164"/>
        <v>0</v>
      </c>
      <c r="I1707" s="7">
        <f t="shared" si="165"/>
        <v>0</v>
      </c>
      <c r="J1707" s="7">
        <f t="shared" si="166"/>
        <v>0</v>
      </c>
      <c r="K1707" s="13">
        <v>2641.39</v>
      </c>
      <c r="L1707" s="16">
        <v>2407.5300000000002</v>
      </c>
      <c r="M1707" s="13">
        <v>2470.5</v>
      </c>
    </row>
    <row r="1708" spans="1:13" x14ac:dyDescent="0.3">
      <c r="A1708" s="6">
        <v>43930</v>
      </c>
      <c r="B1708" s="14">
        <v>0.36599399999999999</v>
      </c>
      <c r="C1708" s="14">
        <v>0.18731999999999999</v>
      </c>
      <c r="D1708" s="14">
        <v>0.44668600000000003</v>
      </c>
      <c r="E1708" s="10">
        <f t="shared" si="168"/>
        <v>1</v>
      </c>
      <c r="F1708" s="11">
        <f t="shared" si="167"/>
        <v>0.34695337500000006</v>
      </c>
      <c r="G1708" s="12">
        <f t="shared" si="169"/>
        <v>-8.0692000000000041E-2</v>
      </c>
      <c r="H1708" s="7">
        <f t="shared" si="164"/>
        <v>0</v>
      </c>
      <c r="I1708" s="7">
        <f t="shared" si="165"/>
        <v>0</v>
      </c>
      <c r="J1708" s="7">
        <f t="shared" si="166"/>
        <v>0</v>
      </c>
      <c r="K1708" s="13">
        <v>2760.75</v>
      </c>
      <c r="L1708" s="16">
        <v>2447.4899999999998</v>
      </c>
      <c r="M1708" s="13">
        <v>2749.98</v>
      </c>
    </row>
    <row r="1709" spans="1:13" x14ac:dyDescent="0.3">
      <c r="A1709" s="6">
        <v>43937</v>
      </c>
      <c r="B1709" s="14">
        <v>0.34860099999999999</v>
      </c>
      <c r="C1709" s="14">
        <v>0.22391900000000001</v>
      </c>
      <c r="D1709" s="14">
        <v>0.427481</v>
      </c>
      <c r="E1709" s="10">
        <f t="shared" si="168"/>
        <v>1.0000010000000001</v>
      </c>
      <c r="F1709" s="11">
        <f t="shared" si="167"/>
        <v>0.33982924999999997</v>
      </c>
      <c r="G1709" s="12">
        <f t="shared" si="169"/>
        <v>-7.8880000000000006E-2</v>
      </c>
      <c r="H1709" s="7">
        <f t="shared" si="164"/>
        <v>0</v>
      </c>
      <c r="I1709" s="7">
        <f t="shared" si="165"/>
        <v>0</v>
      </c>
      <c r="J1709" s="7">
        <f t="shared" si="166"/>
        <v>0</v>
      </c>
      <c r="K1709" s="13">
        <v>2851.85</v>
      </c>
      <c r="L1709" s="16">
        <v>2657.67</v>
      </c>
      <c r="M1709" s="13">
        <v>2783.36</v>
      </c>
    </row>
    <row r="1710" spans="1:13" x14ac:dyDescent="0.3">
      <c r="A1710" s="6">
        <v>43944</v>
      </c>
      <c r="B1710" s="14">
        <v>0.24863399999999999</v>
      </c>
      <c r="C1710" s="14">
        <v>0.25136599999999998</v>
      </c>
      <c r="D1710" s="14">
        <v>0.5</v>
      </c>
      <c r="E1710" s="10">
        <f t="shared" si="168"/>
        <v>1</v>
      </c>
      <c r="F1710" s="11">
        <f t="shared" si="167"/>
        <v>0.33286500000000002</v>
      </c>
      <c r="G1710" s="12">
        <f t="shared" si="169"/>
        <v>-0.25136599999999998</v>
      </c>
      <c r="H1710" s="7">
        <f t="shared" si="164"/>
        <v>0</v>
      </c>
      <c r="I1710" s="7">
        <f t="shared" si="165"/>
        <v>0</v>
      </c>
      <c r="J1710" s="7">
        <f t="shared" si="166"/>
        <v>0</v>
      </c>
      <c r="K1710" s="13">
        <v>2879.22</v>
      </c>
      <c r="L1710" s="16">
        <v>2727.1</v>
      </c>
      <c r="M1710" s="13">
        <v>2799.31</v>
      </c>
    </row>
    <row r="1711" spans="1:13" x14ac:dyDescent="0.3">
      <c r="A1711" s="6">
        <v>43951</v>
      </c>
      <c r="B1711" s="14">
        <v>0.30597000000000002</v>
      </c>
      <c r="C1711" s="14">
        <v>0.25373099999999998</v>
      </c>
      <c r="D1711" s="14">
        <v>0.440299</v>
      </c>
      <c r="E1711" s="10">
        <f t="shared" si="168"/>
        <v>1</v>
      </c>
      <c r="F1711" s="11">
        <f t="shared" si="167"/>
        <v>0.32268787500000001</v>
      </c>
      <c r="G1711" s="12">
        <f t="shared" si="169"/>
        <v>-0.13432899999999998</v>
      </c>
      <c r="H1711" s="7">
        <f t="shared" si="164"/>
        <v>0</v>
      </c>
      <c r="I1711" s="7">
        <f t="shared" si="165"/>
        <v>0</v>
      </c>
      <c r="J1711" s="7">
        <f t="shared" si="166"/>
        <v>0</v>
      </c>
      <c r="K1711" s="13">
        <v>2954.86</v>
      </c>
      <c r="L1711" s="16">
        <v>2775.95</v>
      </c>
      <c r="M1711" s="13">
        <v>2939.51</v>
      </c>
    </row>
    <row r="1712" spans="1:13" x14ac:dyDescent="0.3">
      <c r="A1712" s="6">
        <v>43958</v>
      </c>
      <c r="B1712" s="14">
        <v>0.23668600000000001</v>
      </c>
      <c r="C1712" s="14">
        <v>0.23668600000000001</v>
      </c>
      <c r="D1712" s="14">
        <v>0.52662699999999996</v>
      </c>
      <c r="E1712" s="10">
        <f t="shared" si="168"/>
        <v>0.99999899999999997</v>
      </c>
      <c r="F1712" s="11">
        <f t="shared" si="167"/>
        <v>0.31510037499999999</v>
      </c>
      <c r="G1712" s="12">
        <f t="shared" si="169"/>
        <v>-0.28994099999999995</v>
      </c>
      <c r="H1712" s="7">
        <f t="shared" si="164"/>
        <v>0</v>
      </c>
      <c r="I1712" s="7">
        <f t="shared" si="165"/>
        <v>0</v>
      </c>
      <c r="J1712" s="7">
        <f t="shared" si="166"/>
        <v>0</v>
      </c>
      <c r="K1712" s="13">
        <v>2954.86</v>
      </c>
      <c r="L1712" s="16">
        <v>2797.85</v>
      </c>
      <c r="M1712" s="13">
        <v>2848.42</v>
      </c>
    </row>
    <row r="1713" spans="1:13" x14ac:dyDescent="0.3">
      <c r="A1713" s="6">
        <v>43965</v>
      </c>
      <c r="B1713" s="14">
        <v>0.233129</v>
      </c>
      <c r="C1713" s="14">
        <v>0.26073600000000002</v>
      </c>
      <c r="D1713" s="14">
        <v>0.506135</v>
      </c>
      <c r="E1713" s="10">
        <f t="shared" si="168"/>
        <v>1</v>
      </c>
      <c r="F1713" s="11">
        <f t="shared" si="167"/>
        <v>0.30130262499999999</v>
      </c>
      <c r="G1713" s="12">
        <f t="shared" si="169"/>
        <v>-0.27300599999999997</v>
      </c>
      <c r="H1713" s="7">
        <f t="shared" si="164"/>
        <v>0</v>
      </c>
      <c r="I1713" s="7">
        <f t="shared" si="165"/>
        <v>0</v>
      </c>
      <c r="J1713" s="7">
        <f t="shared" si="166"/>
        <v>0</v>
      </c>
      <c r="K1713" s="13">
        <v>2945.82</v>
      </c>
      <c r="L1713" s="16">
        <v>2793.15</v>
      </c>
      <c r="M1713" s="13">
        <v>2820</v>
      </c>
    </row>
    <row r="1714" spans="1:13" x14ac:dyDescent="0.3">
      <c r="A1714" s="6">
        <v>43972</v>
      </c>
      <c r="B1714" s="14">
        <v>0.290043</v>
      </c>
      <c r="C1714" s="14">
        <v>0.25974000000000003</v>
      </c>
      <c r="D1714" s="14">
        <v>0.45021600000000001</v>
      </c>
      <c r="E1714" s="10">
        <f t="shared" si="168"/>
        <v>0.99999900000000008</v>
      </c>
      <c r="F1714" s="11">
        <f t="shared" si="167"/>
        <v>0.296431</v>
      </c>
      <c r="G1714" s="12">
        <f t="shared" si="169"/>
        <v>-0.16017300000000001</v>
      </c>
      <c r="H1714" s="7">
        <f t="shared" si="164"/>
        <v>0</v>
      </c>
      <c r="I1714" s="7">
        <f t="shared" si="165"/>
        <v>0</v>
      </c>
      <c r="J1714" s="7">
        <f t="shared" si="166"/>
        <v>0</v>
      </c>
      <c r="K1714" s="13">
        <v>2980.29</v>
      </c>
      <c r="L1714" s="16">
        <v>2766.64</v>
      </c>
      <c r="M1714" s="13">
        <v>2971.61</v>
      </c>
    </row>
    <row r="1715" spans="1:13" x14ac:dyDescent="0.3">
      <c r="A1715" s="6">
        <v>43979</v>
      </c>
      <c r="B1715" s="14">
        <v>0.33070899999999998</v>
      </c>
      <c r="C1715" s="14">
        <v>0.248031</v>
      </c>
      <c r="D1715" s="14">
        <v>0.42126000000000002</v>
      </c>
      <c r="E1715" s="10">
        <f t="shared" si="168"/>
        <v>1</v>
      </c>
      <c r="F1715" s="11">
        <f t="shared" si="167"/>
        <v>0.29497075</v>
      </c>
      <c r="G1715" s="12">
        <f t="shared" si="169"/>
        <v>-9.0551000000000048E-2</v>
      </c>
      <c r="H1715" s="7">
        <f t="shared" si="164"/>
        <v>0</v>
      </c>
      <c r="I1715" s="7">
        <f t="shared" si="165"/>
        <v>0</v>
      </c>
      <c r="J1715" s="7">
        <f t="shared" si="166"/>
        <v>0</v>
      </c>
      <c r="K1715" s="13">
        <v>3036.25</v>
      </c>
      <c r="L1715" s="16">
        <v>2922.35</v>
      </c>
      <c r="M1715" s="13">
        <v>3036.13</v>
      </c>
    </row>
    <row r="1716" spans="1:13" x14ac:dyDescent="0.3">
      <c r="A1716" s="6">
        <v>43986</v>
      </c>
      <c r="B1716" s="14">
        <v>0.34551500000000002</v>
      </c>
      <c r="C1716" s="14">
        <v>0.26578099999999999</v>
      </c>
      <c r="D1716" s="14">
        <v>0.38870399999999999</v>
      </c>
      <c r="E1716" s="10">
        <f t="shared" si="168"/>
        <v>1</v>
      </c>
      <c r="F1716" s="11">
        <f t="shared" si="167"/>
        <v>0.29241087499999996</v>
      </c>
      <c r="G1716" s="12">
        <f t="shared" si="169"/>
        <v>-4.3188999999999977E-2</v>
      </c>
      <c r="H1716" s="7">
        <f t="shared" si="164"/>
        <v>0</v>
      </c>
      <c r="I1716" s="7">
        <f t="shared" si="165"/>
        <v>0</v>
      </c>
      <c r="J1716" s="7">
        <f t="shared" si="166"/>
        <v>0</v>
      </c>
      <c r="K1716" s="13">
        <v>3130.94</v>
      </c>
      <c r="L1716" s="16">
        <v>2969.75</v>
      </c>
      <c r="M1716" s="13">
        <v>3122.87</v>
      </c>
    </row>
    <row r="1717" spans="1:13" x14ac:dyDescent="0.3">
      <c r="A1717" s="6">
        <v>43993</v>
      </c>
      <c r="B1717" s="14">
        <v>0.34276699999999999</v>
      </c>
      <c r="C1717" s="14">
        <v>0.27672999999999998</v>
      </c>
      <c r="D1717" s="14">
        <v>0.38050299999999998</v>
      </c>
      <c r="E1717" s="10">
        <f t="shared" si="168"/>
        <v>1</v>
      </c>
      <c r="F1717" s="11">
        <f t="shared" si="167"/>
        <v>0.291681625</v>
      </c>
      <c r="G1717" s="12">
        <f t="shared" si="169"/>
        <v>-3.7735999999999992E-2</v>
      </c>
      <c r="H1717" s="7">
        <f t="shared" si="164"/>
        <v>0</v>
      </c>
      <c r="I1717" s="7">
        <f t="shared" si="165"/>
        <v>0</v>
      </c>
      <c r="J1717" s="7">
        <f t="shared" si="166"/>
        <v>0</v>
      </c>
      <c r="K1717" s="13">
        <v>3223.27</v>
      </c>
      <c r="L1717" s="16">
        <v>3090.41</v>
      </c>
      <c r="M1717" s="13">
        <v>3190.14</v>
      </c>
    </row>
    <row r="1718" spans="1:13" x14ac:dyDescent="0.3">
      <c r="A1718" s="6">
        <v>44000</v>
      </c>
      <c r="B1718" s="14">
        <v>0.243671</v>
      </c>
      <c r="C1718" s="14">
        <v>0.27848099999999998</v>
      </c>
      <c r="D1718" s="14">
        <v>0.47784799999999999</v>
      </c>
      <c r="E1718" s="10">
        <f t="shared" si="168"/>
        <v>1</v>
      </c>
      <c r="F1718" s="11">
        <f t="shared" si="167"/>
        <v>0.29106124999999999</v>
      </c>
      <c r="G1718" s="12">
        <f t="shared" si="169"/>
        <v>-0.234177</v>
      </c>
      <c r="H1718" s="7">
        <f t="shared" si="164"/>
        <v>0</v>
      </c>
      <c r="I1718" s="7">
        <f t="shared" si="165"/>
        <v>0</v>
      </c>
      <c r="J1718" s="7">
        <f t="shared" si="166"/>
        <v>0</v>
      </c>
      <c r="K1718" s="13">
        <v>3223.27</v>
      </c>
      <c r="L1718" s="16">
        <v>2965.66</v>
      </c>
      <c r="M1718" s="13">
        <v>3113.49</v>
      </c>
    </row>
    <row r="1719" spans="1:13" x14ac:dyDescent="0.3">
      <c r="A1719" s="6">
        <v>44007</v>
      </c>
      <c r="B1719" s="14">
        <v>0.24137900000000001</v>
      </c>
      <c r="C1719" s="14">
        <v>0.269592</v>
      </c>
      <c r="D1719" s="14">
        <v>0.48902800000000002</v>
      </c>
      <c r="E1719" s="10">
        <f t="shared" si="168"/>
        <v>0.99999900000000008</v>
      </c>
      <c r="F1719" s="11">
        <f t="shared" si="167"/>
        <v>0.28298737500000004</v>
      </c>
      <c r="G1719" s="12">
        <f t="shared" si="169"/>
        <v>-0.24764900000000001</v>
      </c>
      <c r="H1719" s="7">
        <f t="shared" si="164"/>
        <v>0</v>
      </c>
      <c r="I1719" s="7">
        <f t="shared" si="165"/>
        <v>0</v>
      </c>
      <c r="J1719" s="7">
        <f t="shared" si="166"/>
        <v>0</v>
      </c>
      <c r="K1719" s="13">
        <v>3155.53</v>
      </c>
      <c r="L1719" s="16">
        <v>3032.13</v>
      </c>
      <c r="M1719" s="13">
        <v>3050.33</v>
      </c>
    </row>
    <row r="1720" spans="1:13" x14ac:dyDescent="0.3">
      <c r="A1720" s="6">
        <v>44014</v>
      </c>
      <c r="B1720" s="14">
        <v>0.22151899999999999</v>
      </c>
      <c r="C1720" s="14">
        <v>0.31962000000000002</v>
      </c>
      <c r="D1720" s="14">
        <v>0.45886100000000002</v>
      </c>
      <c r="E1720" s="10">
        <f t="shared" si="168"/>
        <v>1</v>
      </c>
      <c r="F1720" s="11">
        <f t="shared" si="167"/>
        <v>0.28109149999999994</v>
      </c>
      <c r="G1720" s="12">
        <f t="shared" si="169"/>
        <v>-0.23734200000000003</v>
      </c>
      <c r="H1720" s="7">
        <f t="shared" si="164"/>
        <v>0</v>
      </c>
      <c r="I1720" s="7">
        <f t="shared" si="165"/>
        <v>0</v>
      </c>
      <c r="J1720" s="7">
        <f t="shared" si="166"/>
        <v>0</v>
      </c>
      <c r="K1720" s="13">
        <v>3128.44</v>
      </c>
      <c r="L1720" s="16">
        <v>2999.74</v>
      </c>
      <c r="M1720" s="13">
        <v>3115.86</v>
      </c>
    </row>
    <row r="1721" spans="1:13" x14ac:dyDescent="0.3">
      <c r="A1721" s="6">
        <v>44021</v>
      </c>
      <c r="B1721" s="14">
        <v>0.27155200000000002</v>
      </c>
      <c r="C1721" s="14">
        <v>0.30172399999999999</v>
      </c>
      <c r="D1721" s="14">
        <v>0.42672399999999999</v>
      </c>
      <c r="E1721" s="10">
        <f t="shared" si="168"/>
        <v>1</v>
      </c>
      <c r="F1721" s="11">
        <f t="shared" si="167"/>
        <v>0.28589437500000003</v>
      </c>
      <c r="G1721" s="12">
        <f t="shared" si="169"/>
        <v>-0.15517199999999998</v>
      </c>
      <c r="H1721" s="7">
        <f t="shared" si="164"/>
        <v>0</v>
      </c>
      <c r="I1721" s="7">
        <f t="shared" si="165"/>
        <v>0</v>
      </c>
      <c r="J1721" s="7">
        <f t="shared" si="166"/>
        <v>0</v>
      </c>
      <c r="K1721" s="13">
        <v>3184.15</v>
      </c>
      <c r="L1721" s="16">
        <v>3047.83</v>
      </c>
      <c r="M1721" s="13">
        <v>3169.94</v>
      </c>
    </row>
    <row r="1722" spans="1:13" x14ac:dyDescent="0.3">
      <c r="A1722" s="6">
        <v>44028</v>
      </c>
      <c r="B1722" s="14">
        <v>0.30836999999999998</v>
      </c>
      <c r="C1722" s="14">
        <v>0.23788500000000001</v>
      </c>
      <c r="D1722" s="14">
        <v>0.45374399999999998</v>
      </c>
      <c r="E1722" s="10">
        <f t="shared" si="168"/>
        <v>0.99999899999999986</v>
      </c>
      <c r="F1722" s="11">
        <f t="shared" si="167"/>
        <v>0.28818525</v>
      </c>
      <c r="G1722" s="12">
        <f t="shared" si="169"/>
        <v>-0.145374</v>
      </c>
      <c r="H1722" s="7">
        <f t="shared" si="164"/>
        <v>0</v>
      </c>
      <c r="I1722" s="7">
        <f t="shared" si="165"/>
        <v>0</v>
      </c>
      <c r="J1722" s="7">
        <f t="shared" si="166"/>
        <v>0</v>
      </c>
      <c r="K1722" s="13">
        <v>3238.28</v>
      </c>
      <c r="L1722" s="16">
        <v>3115.7</v>
      </c>
      <c r="M1722" s="13">
        <v>3226.56</v>
      </c>
    </row>
    <row r="1723" spans="1:13" x14ac:dyDescent="0.3">
      <c r="A1723" s="6">
        <v>44035</v>
      </c>
      <c r="B1723" s="14">
        <v>0.26056299999999999</v>
      </c>
      <c r="C1723" s="14">
        <v>0.27112700000000001</v>
      </c>
      <c r="D1723" s="14">
        <v>0.46831</v>
      </c>
      <c r="E1723" s="10">
        <f t="shared" si="168"/>
        <v>1</v>
      </c>
      <c r="F1723" s="11">
        <f t="shared" si="167"/>
        <v>0.27941700000000003</v>
      </c>
      <c r="G1723" s="12">
        <f t="shared" si="169"/>
        <v>-0.20774700000000001</v>
      </c>
      <c r="H1723" s="7">
        <f t="shared" si="164"/>
        <v>0</v>
      </c>
      <c r="I1723" s="7">
        <f t="shared" si="165"/>
        <v>0</v>
      </c>
      <c r="J1723" s="7">
        <f t="shared" si="166"/>
        <v>0</v>
      </c>
      <c r="K1723" s="13">
        <v>3279.32</v>
      </c>
      <c r="L1723" s="16">
        <v>3198.59</v>
      </c>
      <c r="M1723" s="13">
        <v>3276.02</v>
      </c>
    </row>
    <row r="1724" spans="1:13" x14ac:dyDescent="0.3">
      <c r="A1724" s="6">
        <v>44042</v>
      </c>
      <c r="B1724" s="14">
        <v>0.20229</v>
      </c>
      <c r="C1724" s="14">
        <v>0.31297700000000001</v>
      </c>
      <c r="D1724" s="14">
        <v>0.48473300000000002</v>
      </c>
      <c r="E1724" s="10">
        <f t="shared" si="168"/>
        <v>1</v>
      </c>
      <c r="F1724" s="11">
        <f t="shared" si="167"/>
        <v>0.26151387500000001</v>
      </c>
      <c r="G1724" s="12">
        <f t="shared" si="169"/>
        <v>-0.282443</v>
      </c>
      <c r="H1724" s="7">
        <f t="shared" si="164"/>
        <v>0</v>
      </c>
      <c r="I1724" s="7">
        <f t="shared" si="165"/>
        <v>0</v>
      </c>
      <c r="J1724" s="7">
        <f t="shared" si="166"/>
        <v>0</v>
      </c>
      <c r="K1724" s="13">
        <v>3279.99</v>
      </c>
      <c r="L1724" s="16">
        <v>3200.05</v>
      </c>
      <c r="M1724" s="13">
        <v>3258.44</v>
      </c>
    </row>
    <row r="1725" spans="1:13" x14ac:dyDescent="0.3">
      <c r="A1725" s="6">
        <v>44049</v>
      </c>
      <c r="B1725" s="14">
        <v>0.232877</v>
      </c>
      <c r="C1725" s="14">
        <v>0.29109600000000002</v>
      </c>
      <c r="D1725" s="14">
        <v>0.47602699999999998</v>
      </c>
      <c r="E1725" s="10">
        <f t="shared" si="168"/>
        <v>1</v>
      </c>
      <c r="F1725" s="11">
        <f t="shared" si="167"/>
        <v>0.24777762500000003</v>
      </c>
      <c r="G1725" s="12">
        <f t="shared" si="169"/>
        <v>-0.24314999999999998</v>
      </c>
      <c r="H1725" s="7">
        <f t="shared" si="164"/>
        <v>0</v>
      </c>
      <c r="I1725" s="7">
        <f t="shared" si="165"/>
        <v>0</v>
      </c>
      <c r="J1725" s="7">
        <f t="shared" si="166"/>
        <v>0</v>
      </c>
      <c r="K1725" s="13">
        <v>3330.77</v>
      </c>
      <c r="L1725" s="16">
        <v>3204.13</v>
      </c>
      <c r="M1725" s="13">
        <v>3327.77</v>
      </c>
    </row>
    <row r="1726" spans="1:13" x14ac:dyDescent="0.3">
      <c r="A1726" s="6">
        <v>44056</v>
      </c>
      <c r="B1726" s="14">
        <v>0.30036600000000002</v>
      </c>
      <c r="C1726" s="14">
        <v>0.27838800000000002</v>
      </c>
      <c r="D1726" s="14">
        <v>0.42124499999999998</v>
      </c>
      <c r="E1726" s="10">
        <f t="shared" si="168"/>
        <v>0.99999899999999997</v>
      </c>
      <c r="F1726" s="11">
        <f t="shared" si="167"/>
        <v>0.25486450000000005</v>
      </c>
      <c r="G1726" s="12">
        <f t="shared" si="169"/>
        <v>-0.12087899999999996</v>
      </c>
      <c r="H1726" s="7">
        <f t="shared" si="164"/>
        <v>0</v>
      </c>
      <c r="I1726" s="7">
        <f t="shared" si="165"/>
        <v>0</v>
      </c>
      <c r="J1726" s="7">
        <f t="shared" si="166"/>
        <v>0</v>
      </c>
      <c r="K1726" s="13">
        <v>3387.89</v>
      </c>
      <c r="L1726" s="16">
        <v>3317.37</v>
      </c>
      <c r="M1726" s="13">
        <v>3380.35</v>
      </c>
    </row>
    <row r="1727" spans="1:13" x14ac:dyDescent="0.3">
      <c r="A1727" s="6">
        <v>44063</v>
      </c>
      <c r="B1727" s="14">
        <v>0.30388700000000002</v>
      </c>
      <c r="C1727" s="14">
        <v>0.27208500000000002</v>
      </c>
      <c r="D1727" s="14">
        <v>0.42402800000000002</v>
      </c>
      <c r="E1727" s="10">
        <f t="shared" si="168"/>
        <v>1</v>
      </c>
      <c r="F1727" s="11">
        <f t="shared" si="167"/>
        <v>0.26267800000000002</v>
      </c>
      <c r="G1727" s="12">
        <f t="shared" si="169"/>
        <v>-0.120141</v>
      </c>
      <c r="H1727" s="7">
        <f t="shared" si="164"/>
        <v>0</v>
      </c>
      <c r="I1727" s="7">
        <f t="shared" si="165"/>
        <v>0</v>
      </c>
      <c r="J1727" s="7">
        <f t="shared" si="166"/>
        <v>0</v>
      </c>
      <c r="K1727" s="13">
        <v>3399.54</v>
      </c>
      <c r="L1727" s="16">
        <v>3355.46</v>
      </c>
      <c r="M1727" s="13">
        <v>3374.85</v>
      </c>
    </row>
    <row r="1728" spans="1:13" x14ac:dyDescent="0.3">
      <c r="A1728" s="6">
        <v>44070</v>
      </c>
      <c r="B1728" s="14">
        <v>0.32075500000000001</v>
      </c>
      <c r="C1728" s="14">
        <v>0.28301900000000002</v>
      </c>
      <c r="D1728" s="14">
        <v>0.39622600000000002</v>
      </c>
      <c r="E1728" s="10">
        <f t="shared" si="168"/>
        <v>1</v>
      </c>
      <c r="F1728" s="11">
        <f t="shared" si="167"/>
        <v>0.27508250000000001</v>
      </c>
      <c r="G1728" s="12">
        <f t="shared" si="169"/>
        <v>-7.547100000000001E-2</v>
      </c>
      <c r="H1728" s="7">
        <f t="shared" ref="H1728:H1791" si="170">$B$1978</f>
        <v>0</v>
      </c>
      <c r="I1728" s="7">
        <f t="shared" ref="I1728:I1791" si="171">$B$1980</f>
        <v>0</v>
      </c>
      <c r="J1728" s="7">
        <f t="shared" ref="J1728:J1791" si="172">$B$1981</f>
        <v>0</v>
      </c>
      <c r="K1728" s="13">
        <v>3481.07</v>
      </c>
      <c r="L1728" s="16">
        <v>3354.69</v>
      </c>
      <c r="M1728" s="13">
        <v>3478.73</v>
      </c>
    </row>
    <row r="1729" spans="1:13" x14ac:dyDescent="0.3">
      <c r="A1729" s="6">
        <v>44077</v>
      </c>
      <c r="B1729" s="14">
        <v>0.30801699999999999</v>
      </c>
      <c r="C1729" s="14">
        <v>0.27426200000000001</v>
      </c>
      <c r="D1729" s="14">
        <v>0.41772199999999998</v>
      </c>
      <c r="E1729" s="10">
        <f t="shared" si="168"/>
        <v>1.0000009999999999</v>
      </c>
      <c r="F1729" s="11">
        <f t="shared" si="167"/>
        <v>0.27964062499999998</v>
      </c>
      <c r="G1729" s="12">
        <f t="shared" si="169"/>
        <v>-0.109705</v>
      </c>
      <c r="H1729" s="7">
        <f t="shared" si="170"/>
        <v>0</v>
      </c>
      <c r="I1729" s="7">
        <f t="shared" si="171"/>
        <v>0</v>
      </c>
      <c r="J1729" s="7">
        <f t="shared" si="172"/>
        <v>0</v>
      </c>
      <c r="K1729" s="13">
        <v>3588.11</v>
      </c>
      <c r="L1729" s="16">
        <v>3444.15</v>
      </c>
      <c r="M1729" s="13">
        <v>3580.84</v>
      </c>
    </row>
    <row r="1730" spans="1:13" x14ac:dyDescent="0.3">
      <c r="A1730" s="6">
        <v>44084</v>
      </c>
      <c r="B1730" s="14">
        <v>0.23711299999999999</v>
      </c>
      <c r="C1730" s="14">
        <v>0.27835100000000002</v>
      </c>
      <c r="D1730" s="14">
        <v>0.48453600000000002</v>
      </c>
      <c r="E1730" s="10">
        <f t="shared" si="168"/>
        <v>1</v>
      </c>
      <c r="F1730" s="11">
        <f t="shared" si="167"/>
        <v>0.27073350000000002</v>
      </c>
      <c r="G1730" s="12">
        <f t="shared" si="169"/>
        <v>-0.24742300000000003</v>
      </c>
      <c r="H1730" s="7">
        <f t="shared" si="170"/>
        <v>0</v>
      </c>
      <c r="I1730" s="7">
        <f t="shared" si="171"/>
        <v>0</v>
      </c>
      <c r="J1730" s="7">
        <f t="shared" si="172"/>
        <v>0</v>
      </c>
      <c r="K1730" s="13">
        <v>3588.11</v>
      </c>
      <c r="L1730" s="16">
        <v>3329.27</v>
      </c>
      <c r="M1730" s="13">
        <v>3398.96</v>
      </c>
    </row>
    <row r="1731" spans="1:13" x14ac:dyDescent="0.3">
      <c r="A1731" s="6">
        <v>44091</v>
      </c>
      <c r="B1731" s="14">
        <v>0.32019700000000001</v>
      </c>
      <c r="C1731" s="14">
        <v>0.275862</v>
      </c>
      <c r="D1731" s="14">
        <v>0.40394099999999999</v>
      </c>
      <c r="E1731" s="10">
        <f t="shared" si="168"/>
        <v>1</v>
      </c>
      <c r="F1731" s="11">
        <f t="shared" si="167"/>
        <v>0.27818774999999996</v>
      </c>
      <c r="G1731" s="12">
        <f t="shared" si="169"/>
        <v>-8.3743999999999985E-2</v>
      </c>
      <c r="H1731" s="7">
        <f t="shared" si="170"/>
        <v>0</v>
      </c>
      <c r="I1731" s="7">
        <f t="shared" si="171"/>
        <v>0</v>
      </c>
      <c r="J1731" s="7">
        <f t="shared" si="172"/>
        <v>0</v>
      </c>
      <c r="K1731" s="13">
        <v>3428.92</v>
      </c>
      <c r="L1731" s="16">
        <v>3310.47</v>
      </c>
      <c r="M1731" s="13">
        <v>3385.49</v>
      </c>
    </row>
    <row r="1732" spans="1:13" x14ac:dyDescent="0.3">
      <c r="A1732" s="6">
        <v>44098</v>
      </c>
      <c r="B1732" s="14">
        <v>0.248945</v>
      </c>
      <c r="C1732" s="14">
        <v>0.29113899999999998</v>
      </c>
      <c r="D1732" s="14">
        <v>0.45991599999999999</v>
      </c>
      <c r="E1732" s="10">
        <f t="shared" si="168"/>
        <v>1</v>
      </c>
      <c r="F1732" s="11">
        <f t="shared" si="167"/>
        <v>0.284019625</v>
      </c>
      <c r="G1732" s="12">
        <f t="shared" si="169"/>
        <v>-0.21097099999999999</v>
      </c>
      <c r="H1732" s="7">
        <f t="shared" si="170"/>
        <v>0</v>
      </c>
      <c r="I1732" s="7">
        <f t="shared" si="171"/>
        <v>0</v>
      </c>
      <c r="J1732" s="7">
        <f t="shared" si="172"/>
        <v>0</v>
      </c>
      <c r="K1732" s="13">
        <v>3428.92</v>
      </c>
      <c r="L1732" s="16">
        <v>3229.1</v>
      </c>
      <c r="M1732" s="13">
        <v>3236.92</v>
      </c>
    </row>
    <row r="1733" spans="1:13" x14ac:dyDescent="0.3">
      <c r="A1733" s="6">
        <v>44105</v>
      </c>
      <c r="B1733" s="14">
        <v>0.262376</v>
      </c>
      <c r="C1733" s="14">
        <v>0.30693100000000001</v>
      </c>
      <c r="D1733" s="14">
        <v>0.43069299999999999</v>
      </c>
      <c r="E1733" s="10">
        <f t="shared" si="168"/>
        <v>1</v>
      </c>
      <c r="F1733" s="11">
        <f t="shared" si="167"/>
        <v>0.28770700000000005</v>
      </c>
      <c r="G1733" s="12">
        <f t="shared" si="169"/>
        <v>-0.16831699999999999</v>
      </c>
      <c r="H1733" s="7">
        <f t="shared" si="170"/>
        <v>0</v>
      </c>
      <c r="I1733" s="7">
        <f t="shared" si="171"/>
        <v>0</v>
      </c>
      <c r="J1733" s="7">
        <f t="shared" si="172"/>
        <v>0</v>
      </c>
      <c r="K1733" s="13">
        <v>3393.56</v>
      </c>
      <c r="L1733" s="16">
        <v>3209.45</v>
      </c>
      <c r="M1733" s="13">
        <v>3363</v>
      </c>
    </row>
    <row r="1734" spans="1:13" x14ac:dyDescent="0.3">
      <c r="A1734" s="6">
        <v>44112</v>
      </c>
      <c r="B1734" s="14">
        <v>0.347418</v>
      </c>
      <c r="C1734" s="14">
        <v>0.26291100000000001</v>
      </c>
      <c r="D1734" s="14">
        <v>0.38967099999999999</v>
      </c>
      <c r="E1734" s="10">
        <f t="shared" si="168"/>
        <v>1</v>
      </c>
      <c r="F1734" s="11">
        <f t="shared" si="167"/>
        <v>0.29358850000000003</v>
      </c>
      <c r="G1734" s="12">
        <f t="shared" si="169"/>
        <v>-4.2252999999999985E-2</v>
      </c>
      <c r="H1734" s="7">
        <f t="shared" si="170"/>
        <v>0</v>
      </c>
      <c r="I1734" s="7">
        <f t="shared" si="171"/>
        <v>0</v>
      </c>
      <c r="J1734" s="7">
        <f t="shared" si="172"/>
        <v>0</v>
      </c>
      <c r="K1734" s="13">
        <v>3431.56</v>
      </c>
      <c r="L1734" s="16">
        <v>3323.69</v>
      </c>
      <c r="M1734" s="13">
        <v>3419.44</v>
      </c>
    </row>
    <row r="1735" spans="1:13" x14ac:dyDescent="0.3">
      <c r="A1735" s="6">
        <v>44119</v>
      </c>
      <c r="B1735" s="14">
        <v>0.34782600000000002</v>
      </c>
      <c r="C1735" s="14">
        <v>0.294686</v>
      </c>
      <c r="D1735" s="14">
        <v>0.35748799999999997</v>
      </c>
      <c r="E1735" s="10">
        <f t="shared" si="168"/>
        <v>1</v>
      </c>
      <c r="F1735" s="11">
        <f t="shared" si="167"/>
        <v>0.29908087499999997</v>
      </c>
      <c r="G1735" s="12">
        <f t="shared" si="169"/>
        <v>-9.6619999999999484E-3</v>
      </c>
      <c r="H1735" s="7">
        <f t="shared" si="170"/>
        <v>0</v>
      </c>
      <c r="I1735" s="7">
        <f t="shared" si="171"/>
        <v>0</v>
      </c>
      <c r="J1735" s="7">
        <f t="shared" si="172"/>
        <v>0</v>
      </c>
      <c r="K1735" s="13">
        <v>3549.85</v>
      </c>
      <c r="L1735" s="16">
        <v>3384.56</v>
      </c>
      <c r="M1735" s="13">
        <v>3488.67</v>
      </c>
    </row>
    <row r="1736" spans="1:13" x14ac:dyDescent="0.3">
      <c r="A1736" s="6">
        <v>44126</v>
      </c>
      <c r="B1736" s="14">
        <v>0.35746600000000001</v>
      </c>
      <c r="C1736" s="14">
        <v>0.31221700000000002</v>
      </c>
      <c r="D1736" s="14">
        <v>0.33031700000000003</v>
      </c>
      <c r="E1736" s="10">
        <f t="shared" si="168"/>
        <v>1</v>
      </c>
      <c r="F1736" s="11">
        <f t="shared" si="167"/>
        <v>0.30366975000000002</v>
      </c>
      <c r="G1736" s="12">
        <f t="shared" si="169"/>
        <v>2.7148999999999979E-2</v>
      </c>
      <c r="H1736" s="7">
        <f t="shared" si="170"/>
        <v>0</v>
      </c>
      <c r="I1736" s="7">
        <f t="shared" si="171"/>
        <v>0</v>
      </c>
      <c r="J1736" s="7">
        <f t="shared" si="172"/>
        <v>0</v>
      </c>
      <c r="K1736" s="13">
        <v>3527.94</v>
      </c>
      <c r="L1736" s="16">
        <v>3419.93</v>
      </c>
      <c r="M1736" s="13">
        <v>3435.56</v>
      </c>
    </row>
    <row r="1737" spans="1:13" x14ac:dyDescent="0.3">
      <c r="A1737" s="6">
        <v>44133</v>
      </c>
      <c r="B1737" s="14">
        <v>0.352941</v>
      </c>
      <c r="C1737" s="14">
        <v>0.29411799999999999</v>
      </c>
      <c r="D1737" s="14">
        <v>0.352941</v>
      </c>
      <c r="E1737" s="10">
        <f t="shared" si="168"/>
        <v>1</v>
      </c>
      <c r="F1737" s="11">
        <f t="shared" ref="F1737:F1800" si="173">AVERAGE(B1730:B1737)</f>
        <v>0.30928524999999996</v>
      </c>
      <c r="G1737" s="12">
        <f t="shared" si="169"/>
        <v>0</v>
      </c>
      <c r="H1737" s="7">
        <f t="shared" si="170"/>
        <v>0</v>
      </c>
      <c r="I1737" s="7">
        <f t="shared" si="171"/>
        <v>0</v>
      </c>
      <c r="J1737" s="7">
        <f t="shared" si="172"/>
        <v>0</v>
      </c>
      <c r="K1737" s="13">
        <v>3466.46</v>
      </c>
      <c r="L1737" s="16">
        <v>3268.89</v>
      </c>
      <c r="M1737" s="13">
        <v>3271.03</v>
      </c>
    </row>
    <row r="1738" spans="1:13" x14ac:dyDescent="0.3">
      <c r="A1738" s="6">
        <v>44140</v>
      </c>
      <c r="B1738" s="14">
        <v>0.37963000000000002</v>
      </c>
      <c r="C1738" s="14">
        <v>0.30555599999999999</v>
      </c>
      <c r="D1738" s="14">
        <v>0.31481500000000001</v>
      </c>
      <c r="E1738" s="10">
        <f t="shared" si="168"/>
        <v>1.0000010000000001</v>
      </c>
      <c r="F1738" s="11">
        <f t="shared" si="173"/>
        <v>0.32709987500000004</v>
      </c>
      <c r="G1738" s="12">
        <f t="shared" si="169"/>
        <v>6.4815000000000011E-2</v>
      </c>
      <c r="H1738" s="7">
        <f t="shared" si="170"/>
        <v>0</v>
      </c>
      <c r="I1738" s="7">
        <f t="shared" si="171"/>
        <v>0</v>
      </c>
      <c r="J1738" s="7">
        <f t="shared" si="172"/>
        <v>0</v>
      </c>
      <c r="K1738" s="13">
        <v>3486.25</v>
      </c>
      <c r="L1738" s="16">
        <v>3233.94</v>
      </c>
      <c r="M1738" s="13">
        <v>3443.44</v>
      </c>
    </row>
    <row r="1739" spans="1:13" x14ac:dyDescent="0.3">
      <c r="A1739" s="6">
        <v>44147</v>
      </c>
      <c r="B1739" s="14">
        <v>0.55837599999999998</v>
      </c>
      <c r="C1739" s="14">
        <v>0.19289300000000001</v>
      </c>
      <c r="D1739" s="14">
        <v>0.24873100000000001</v>
      </c>
      <c r="E1739" s="10">
        <f t="shared" si="168"/>
        <v>1</v>
      </c>
      <c r="F1739" s="11">
        <f t="shared" si="173"/>
        <v>0.35687225</v>
      </c>
      <c r="G1739" s="12">
        <f t="shared" si="169"/>
        <v>0.30964499999999995</v>
      </c>
      <c r="H1739" s="7">
        <f t="shared" si="170"/>
        <v>0</v>
      </c>
      <c r="I1739" s="7">
        <f t="shared" si="171"/>
        <v>0</v>
      </c>
      <c r="J1739" s="7">
        <f t="shared" si="172"/>
        <v>0</v>
      </c>
      <c r="K1739" s="13">
        <v>3645.99</v>
      </c>
      <c r="L1739" s="16">
        <v>3405.17</v>
      </c>
      <c r="M1739" s="13">
        <v>3572.66</v>
      </c>
    </row>
    <row r="1740" spans="1:13" x14ac:dyDescent="0.3">
      <c r="A1740" s="6">
        <v>44154</v>
      </c>
      <c r="B1740" s="14">
        <v>0.44351499999999999</v>
      </c>
      <c r="C1740" s="14">
        <v>0.29288700000000001</v>
      </c>
      <c r="D1740" s="14">
        <v>0.263598</v>
      </c>
      <c r="E1740" s="10">
        <f t="shared" si="168"/>
        <v>1</v>
      </c>
      <c r="F1740" s="11">
        <f t="shared" si="173"/>
        <v>0.38119350000000002</v>
      </c>
      <c r="G1740" s="12">
        <f t="shared" si="169"/>
        <v>0.17991699999999999</v>
      </c>
      <c r="H1740" s="7">
        <f t="shared" si="170"/>
        <v>0</v>
      </c>
      <c r="I1740" s="7">
        <f t="shared" si="171"/>
        <v>0</v>
      </c>
      <c r="J1740" s="7">
        <f t="shared" si="172"/>
        <v>0</v>
      </c>
      <c r="K1740" s="13">
        <v>3623.11</v>
      </c>
      <c r="L1740" s="16">
        <v>3405.17</v>
      </c>
      <c r="M1740" s="13">
        <v>3567.79</v>
      </c>
    </row>
    <row r="1741" spans="1:13" x14ac:dyDescent="0.3">
      <c r="A1741" s="6">
        <v>44162</v>
      </c>
      <c r="B1741" s="14">
        <v>0.47252699999999997</v>
      </c>
      <c r="C1741" s="14">
        <v>0.252747</v>
      </c>
      <c r="D1741" s="14">
        <v>0.274725</v>
      </c>
      <c r="E1741" s="10">
        <f t="shared" si="168"/>
        <v>0.99999899999999997</v>
      </c>
      <c r="F1741" s="11">
        <f t="shared" si="173"/>
        <v>0.40746237499999999</v>
      </c>
      <c r="G1741" s="12">
        <f t="shared" si="169"/>
        <v>0.19780199999999998</v>
      </c>
      <c r="H1741" s="7">
        <f t="shared" si="170"/>
        <v>0</v>
      </c>
      <c r="I1741" s="7">
        <f t="shared" si="171"/>
        <v>0</v>
      </c>
      <c r="J1741" s="7">
        <f t="shared" si="172"/>
        <v>0</v>
      </c>
      <c r="K1741" s="13">
        <v>3642.31</v>
      </c>
      <c r="L1741" s="16">
        <v>3543.84</v>
      </c>
      <c r="M1741" s="13">
        <v>3629.65</v>
      </c>
    </row>
    <row r="1742" spans="1:13" x14ac:dyDescent="0.3">
      <c r="A1742" s="6">
        <v>44168</v>
      </c>
      <c r="B1742" s="14">
        <v>0.49070599999999998</v>
      </c>
      <c r="C1742" s="14">
        <v>0.282528</v>
      </c>
      <c r="D1742" s="14">
        <v>0.226766</v>
      </c>
      <c r="E1742" s="10">
        <f t="shared" si="168"/>
        <v>1</v>
      </c>
      <c r="F1742" s="11">
        <f t="shared" si="173"/>
        <v>0.425373375</v>
      </c>
      <c r="G1742" s="12">
        <f t="shared" si="169"/>
        <v>0.26393999999999995</v>
      </c>
      <c r="H1742" s="7">
        <f t="shared" si="170"/>
        <v>0</v>
      </c>
      <c r="I1742" s="7">
        <f t="shared" si="171"/>
        <v>0</v>
      </c>
      <c r="J1742" s="7">
        <f t="shared" si="172"/>
        <v>0</v>
      </c>
      <c r="K1742" s="13">
        <v>3678.45</v>
      </c>
      <c r="L1742" s="16">
        <v>3594.39</v>
      </c>
      <c r="M1742" s="13">
        <v>3669.01</v>
      </c>
    </row>
    <row r="1743" spans="1:13" x14ac:dyDescent="0.3">
      <c r="A1743" s="6">
        <v>44175</v>
      </c>
      <c r="B1743" s="14">
        <v>0.48056500000000002</v>
      </c>
      <c r="C1743" s="14">
        <v>0.25088300000000002</v>
      </c>
      <c r="D1743" s="14">
        <v>0.26855099999999998</v>
      </c>
      <c r="E1743" s="10">
        <f t="shared" si="168"/>
        <v>0.99999900000000008</v>
      </c>
      <c r="F1743" s="11">
        <f t="shared" si="173"/>
        <v>0.44196574999999999</v>
      </c>
      <c r="G1743" s="12">
        <f t="shared" si="169"/>
        <v>0.21201400000000004</v>
      </c>
      <c r="H1743" s="7">
        <f t="shared" si="170"/>
        <v>0</v>
      </c>
      <c r="I1743" s="7">
        <f t="shared" si="171"/>
        <v>0</v>
      </c>
      <c r="J1743" s="7">
        <f t="shared" si="172"/>
        <v>0</v>
      </c>
      <c r="K1743" s="13">
        <v>3712.39</v>
      </c>
      <c r="L1743" s="16">
        <v>3644.84</v>
      </c>
      <c r="M1743" s="13">
        <v>3672.82</v>
      </c>
    </row>
    <row r="1744" spans="1:13" x14ac:dyDescent="0.3">
      <c r="A1744" s="6">
        <v>44182</v>
      </c>
      <c r="B1744" s="14">
        <v>0.43426300000000001</v>
      </c>
      <c r="C1744" s="14">
        <v>0.30278899999999997</v>
      </c>
      <c r="D1744" s="14">
        <v>0.26294800000000002</v>
      </c>
      <c r="E1744" s="10">
        <f t="shared" si="168"/>
        <v>1</v>
      </c>
      <c r="F1744" s="11">
        <f t="shared" si="173"/>
        <v>0.45156537499999999</v>
      </c>
      <c r="G1744" s="12">
        <f t="shared" si="169"/>
        <v>0.171315</v>
      </c>
      <c r="H1744" s="7">
        <f t="shared" si="170"/>
        <v>0</v>
      </c>
      <c r="I1744" s="7">
        <f t="shared" si="171"/>
        <v>0</v>
      </c>
      <c r="J1744" s="7">
        <f t="shared" si="172"/>
        <v>0</v>
      </c>
      <c r="K1744" s="13">
        <v>3712.39</v>
      </c>
      <c r="L1744" s="16">
        <v>3633.4</v>
      </c>
      <c r="M1744" s="13">
        <v>3701.17</v>
      </c>
    </row>
    <row r="1745" spans="1:13" x14ac:dyDescent="0.3">
      <c r="A1745" s="6">
        <v>44189</v>
      </c>
      <c r="B1745" s="14">
        <v>0.43568499999999999</v>
      </c>
      <c r="C1745" s="14">
        <v>0.34439799999999998</v>
      </c>
      <c r="D1745" s="14">
        <v>0.219917</v>
      </c>
      <c r="E1745" s="10">
        <f t="shared" si="168"/>
        <v>1</v>
      </c>
      <c r="F1745" s="11">
        <f t="shared" si="173"/>
        <v>0.46190837499999998</v>
      </c>
      <c r="G1745" s="12">
        <f t="shared" si="169"/>
        <v>0.21576799999999999</v>
      </c>
      <c r="H1745" s="7">
        <f t="shared" si="170"/>
        <v>0</v>
      </c>
      <c r="I1745" s="7">
        <f t="shared" si="171"/>
        <v>0</v>
      </c>
      <c r="J1745" s="7">
        <f t="shared" si="172"/>
        <v>0</v>
      </c>
      <c r="K1745" s="13">
        <v>3726.7</v>
      </c>
      <c r="L1745" s="16">
        <v>3636.48</v>
      </c>
      <c r="M1745" s="13">
        <v>3690.01</v>
      </c>
    </row>
    <row r="1746" spans="1:13" x14ac:dyDescent="0.3">
      <c r="A1746" s="6">
        <v>44196</v>
      </c>
      <c r="B1746" s="14">
        <v>0.46078400000000003</v>
      </c>
      <c r="C1746" s="14">
        <v>0.27124199999999998</v>
      </c>
      <c r="D1746" s="14">
        <v>0.26797399999999999</v>
      </c>
      <c r="E1746" s="10">
        <f t="shared" si="168"/>
        <v>1</v>
      </c>
      <c r="F1746" s="11">
        <f t="shared" si="173"/>
        <v>0.47205262499999995</v>
      </c>
      <c r="G1746" s="12">
        <f t="shared" si="169"/>
        <v>0.19281000000000004</v>
      </c>
      <c r="H1746" s="7">
        <f t="shared" si="170"/>
        <v>0</v>
      </c>
      <c r="I1746" s="7">
        <f t="shared" si="171"/>
        <v>0</v>
      </c>
      <c r="J1746" s="7">
        <f t="shared" si="172"/>
        <v>0</v>
      </c>
      <c r="K1746" s="13">
        <v>3756.12</v>
      </c>
      <c r="L1746" s="16">
        <v>3676.16</v>
      </c>
      <c r="M1746" s="13">
        <v>3732.04</v>
      </c>
    </row>
    <row r="1747" spans="1:13" x14ac:dyDescent="0.3">
      <c r="A1747" s="6">
        <v>44203</v>
      </c>
      <c r="B1747" s="14">
        <v>0.45190000000000002</v>
      </c>
      <c r="C1747" s="14">
        <v>0.23080000000000001</v>
      </c>
      <c r="D1747" s="14">
        <v>0.31730000000000003</v>
      </c>
      <c r="E1747" s="10">
        <f t="shared" si="168"/>
        <v>1</v>
      </c>
      <c r="F1747" s="11">
        <f t="shared" si="173"/>
        <v>0.45874312499999997</v>
      </c>
      <c r="G1747" s="12">
        <f t="shared" si="169"/>
        <v>0.1346</v>
      </c>
      <c r="H1747" s="7">
        <f t="shared" si="170"/>
        <v>0</v>
      </c>
      <c r="I1747" s="7">
        <f t="shared" si="171"/>
        <v>0</v>
      </c>
      <c r="J1747" s="7">
        <f t="shared" si="172"/>
        <v>0</v>
      </c>
      <c r="K1747" s="13">
        <v>3783.04</v>
      </c>
      <c r="L1747" s="16">
        <v>3662.71</v>
      </c>
      <c r="M1747" s="13">
        <v>3748.14</v>
      </c>
    </row>
    <row r="1748" spans="1:13" x14ac:dyDescent="0.3">
      <c r="A1748" s="6">
        <v>44217</v>
      </c>
      <c r="B1748" s="14">
        <v>0.42546600000000001</v>
      </c>
      <c r="C1748" s="14">
        <v>0.22981399999999999</v>
      </c>
      <c r="D1748" s="14">
        <v>0.34472000000000003</v>
      </c>
      <c r="E1748" s="10">
        <f t="shared" si="168"/>
        <v>1</v>
      </c>
      <c r="F1748" s="11">
        <f t="shared" si="173"/>
        <v>0.45648700000000003</v>
      </c>
      <c r="G1748" s="12">
        <f t="shared" si="169"/>
        <v>8.0745999999999984E-2</v>
      </c>
      <c r="H1748" s="7">
        <f t="shared" si="170"/>
        <v>0</v>
      </c>
      <c r="I1748" s="7">
        <f t="shared" si="171"/>
        <v>0</v>
      </c>
      <c r="J1748" s="7">
        <f t="shared" si="172"/>
        <v>0</v>
      </c>
      <c r="K1748" s="13">
        <v>3859.75</v>
      </c>
      <c r="L1748" s="16">
        <v>3749.62</v>
      </c>
      <c r="M1748" s="13">
        <v>3851.85</v>
      </c>
    </row>
    <row r="1749" spans="1:13" x14ac:dyDescent="0.3">
      <c r="A1749" s="6">
        <v>44224</v>
      </c>
      <c r="B1749" s="14">
        <v>0.37662299999999999</v>
      </c>
      <c r="C1749" s="14">
        <v>0.24026</v>
      </c>
      <c r="D1749" s="14">
        <v>0.38311699999999999</v>
      </c>
      <c r="E1749" s="10">
        <f t="shared" si="168"/>
        <v>1</v>
      </c>
      <c r="F1749" s="11">
        <f t="shared" si="173"/>
        <v>0.44449900000000003</v>
      </c>
      <c r="G1749" s="12">
        <f t="shared" si="169"/>
        <v>-6.4939999999999998E-3</v>
      </c>
      <c r="H1749" s="7">
        <f t="shared" si="170"/>
        <v>0</v>
      </c>
      <c r="I1749" s="7">
        <f t="shared" si="171"/>
        <v>0</v>
      </c>
      <c r="J1749" s="7">
        <f t="shared" si="172"/>
        <v>0</v>
      </c>
      <c r="K1749" s="13">
        <v>3870.9</v>
      </c>
      <c r="L1749" s="16">
        <v>3732.48</v>
      </c>
      <c r="M1749" s="13">
        <v>3750.77</v>
      </c>
    </row>
    <row r="1750" spans="1:13" x14ac:dyDescent="0.3">
      <c r="A1750" s="6">
        <v>44231</v>
      </c>
      <c r="B1750" s="14">
        <v>0.373529</v>
      </c>
      <c r="C1750" s="14">
        <v>0.270588</v>
      </c>
      <c r="D1750" s="14">
        <v>0.35588199999999998</v>
      </c>
      <c r="E1750" s="10">
        <f t="shared" si="168"/>
        <v>0.99999900000000008</v>
      </c>
      <c r="F1750" s="11">
        <f t="shared" si="173"/>
        <v>0.42985187499999999</v>
      </c>
      <c r="G1750" s="12">
        <f t="shared" si="169"/>
        <v>1.7647000000000024E-2</v>
      </c>
      <c r="H1750" s="7">
        <f t="shared" si="170"/>
        <v>0</v>
      </c>
      <c r="I1750" s="7">
        <f t="shared" si="171"/>
        <v>0</v>
      </c>
      <c r="J1750" s="7">
        <f t="shared" si="172"/>
        <v>0</v>
      </c>
      <c r="K1750" s="13">
        <v>3847.51</v>
      </c>
      <c r="L1750" s="16">
        <v>3694.12</v>
      </c>
      <c r="M1750" s="13">
        <v>3830.17</v>
      </c>
    </row>
    <row r="1751" spans="1:13" x14ac:dyDescent="0.3">
      <c r="A1751" s="6">
        <v>44238</v>
      </c>
      <c r="B1751" s="14">
        <v>0.45454499999999998</v>
      </c>
      <c r="C1751" s="14">
        <v>0.28282800000000002</v>
      </c>
      <c r="D1751" s="14">
        <v>0.26262600000000003</v>
      </c>
      <c r="E1751" s="10">
        <f t="shared" si="168"/>
        <v>0.99999900000000008</v>
      </c>
      <c r="F1751" s="11">
        <f t="shared" si="173"/>
        <v>0.426599375</v>
      </c>
      <c r="G1751" s="12">
        <f t="shared" si="169"/>
        <v>0.19191899999999995</v>
      </c>
      <c r="H1751" s="7">
        <f t="shared" si="170"/>
        <v>0</v>
      </c>
      <c r="I1751" s="7">
        <f t="shared" si="171"/>
        <v>0</v>
      </c>
      <c r="J1751" s="7">
        <f t="shared" si="172"/>
        <v>0</v>
      </c>
      <c r="K1751" s="13">
        <v>3931.5</v>
      </c>
      <c r="L1751" s="16">
        <v>3816.68</v>
      </c>
      <c r="M1751" s="13">
        <v>3909.88</v>
      </c>
    </row>
    <row r="1752" spans="1:13" x14ac:dyDescent="0.3">
      <c r="A1752" s="6">
        <v>44245</v>
      </c>
      <c r="B1752" s="14">
        <v>0.47058800000000001</v>
      </c>
      <c r="C1752" s="14">
        <v>0.27554200000000001</v>
      </c>
      <c r="D1752" s="14">
        <v>0.25386999999999998</v>
      </c>
      <c r="E1752" s="10">
        <f t="shared" si="168"/>
        <v>1</v>
      </c>
      <c r="F1752" s="11">
        <f t="shared" si="173"/>
        <v>0.43113999999999997</v>
      </c>
      <c r="G1752" s="12">
        <f t="shared" si="169"/>
        <v>0.21671800000000002</v>
      </c>
      <c r="H1752" s="7">
        <f t="shared" si="170"/>
        <v>0</v>
      </c>
      <c r="I1752" s="7">
        <f t="shared" si="171"/>
        <v>0</v>
      </c>
      <c r="J1752" s="7">
        <f t="shared" si="172"/>
        <v>0</v>
      </c>
      <c r="K1752" s="13">
        <v>3950.43</v>
      </c>
      <c r="L1752" s="16">
        <v>3884.94</v>
      </c>
      <c r="M1752" s="13">
        <v>3931.33</v>
      </c>
    </row>
    <row r="1753" spans="1:13" x14ac:dyDescent="0.3">
      <c r="A1753" s="6">
        <v>44252</v>
      </c>
      <c r="B1753" s="14">
        <v>0.459283</v>
      </c>
      <c r="C1753" s="14">
        <v>0.30293199999999998</v>
      </c>
      <c r="D1753" s="14">
        <v>0.237785</v>
      </c>
      <c r="E1753" s="10">
        <f t="shared" si="168"/>
        <v>1</v>
      </c>
      <c r="F1753" s="11">
        <f t="shared" si="173"/>
        <v>0.43408975000000005</v>
      </c>
      <c r="G1753" s="12">
        <f t="shared" si="169"/>
        <v>0.221498</v>
      </c>
      <c r="H1753" s="7">
        <f t="shared" si="170"/>
        <v>0</v>
      </c>
      <c r="I1753" s="7">
        <f t="shared" si="171"/>
        <v>0</v>
      </c>
      <c r="J1753" s="7">
        <f t="shared" si="172"/>
        <v>0</v>
      </c>
      <c r="K1753" s="13">
        <v>3924.3</v>
      </c>
      <c r="L1753" s="16">
        <v>3911.13</v>
      </c>
      <c r="M1753" s="13">
        <v>3924.3</v>
      </c>
    </row>
    <row r="1754" spans="1:13" x14ac:dyDescent="0.3">
      <c r="A1754" s="6">
        <v>44259</v>
      </c>
      <c r="B1754" s="14">
        <v>0.40259699999999998</v>
      </c>
      <c r="C1754" s="14">
        <v>0.34415600000000002</v>
      </c>
      <c r="D1754" s="14">
        <v>0.253247</v>
      </c>
      <c r="E1754" s="10">
        <f t="shared" si="168"/>
        <v>1</v>
      </c>
      <c r="F1754" s="11">
        <f t="shared" si="173"/>
        <v>0.42681637500000003</v>
      </c>
      <c r="G1754" s="12">
        <f t="shared" si="169"/>
        <v>0.14934999999999998</v>
      </c>
      <c r="H1754" s="7">
        <f t="shared" si="170"/>
        <v>0</v>
      </c>
      <c r="I1754" s="7">
        <f t="shared" si="171"/>
        <v>0</v>
      </c>
      <c r="J1754" s="7">
        <f t="shared" si="172"/>
        <v>0</v>
      </c>
      <c r="K1754" s="13">
        <v>3837.96</v>
      </c>
      <c r="L1754" s="16">
        <v>3817.26</v>
      </c>
      <c r="M1754" s="13">
        <v>3837.2</v>
      </c>
    </row>
    <row r="1755" spans="1:13" x14ac:dyDescent="0.3">
      <c r="A1755" s="6">
        <v>44266</v>
      </c>
      <c r="B1755" s="14">
        <v>0.494118</v>
      </c>
      <c r="C1755" s="14">
        <v>0.270588</v>
      </c>
      <c r="D1755" s="14">
        <v>0.235294</v>
      </c>
      <c r="E1755" s="10">
        <f t="shared" si="168"/>
        <v>1</v>
      </c>
      <c r="F1755" s="11">
        <f t="shared" si="173"/>
        <v>0.43209362499999998</v>
      </c>
      <c r="G1755" s="12">
        <f t="shared" si="169"/>
        <v>0.258824</v>
      </c>
      <c r="H1755" s="7">
        <f t="shared" si="170"/>
        <v>0</v>
      </c>
      <c r="I1755" s="7">
        <f t="shared" si="171"/>
        <v>0</v>
      </c>
      <c r="J1755" s="7">
        <f t="shared" si="172"/>
        <v>0</v>
      </c>
      <c r="K1755" s="13">
        <v>3917.35</v>
      </c>
      <c r="L1755" s="16">
        <v>3885.73</v>
      </c>
      <c r="M1755" s="13">
        <v>3898.81</v>
      </c>
    </row>
    <row r="1756" spans="1:13" x14ac:dyDescent="0.3">
      <c r="A1756" s="6">
        <v>44273</v>
      </c>
      <c r="B1756" s="14">
        <v>0.48943700000000001</v>
      </c>
      <c r="C1756" s="14">
        <v>0.274648</v>
      </c>
      <c r="D1756" s="14">
        <v>0.23591500000000001</v>
      </c>
      <c r="E1756" s="10">
        <f t="shared" si="168"/>
        <v>1</v>
      </c>
      <c r="F1756" s="11">
        <f t="shared" si="173"/>
        <v>0.44008999999999998</v>
      </c>
      <c r="G1756" s="12">
        <f t="shared" si="169"/>
        <v>0.25352200000000003</v>
      </c>
      <c r="H1756" s="7">
        <f t="shared" si="170"/>
        <v>0</v>
      </c>
      <c r="I1756" s="7">
        <f t="shared" si="171"/>
        <v>0</v>
      </c>
      <c r="J1756" s="7">
        <f t="shared" si="172"/>
        <v>0</v>
      </c>
      <c r="K1756" s="13">
        <v>3953.5</v>
      </c>
      <c r="L1756" s="16">
        <v>3947.41</v>
      </c>
      <c r="M1756" s="13">
        <v>3952.17</v>
      </c>
    </row>
    <row r="1757" spans="1:13" x14ac:dyDescent="0.3">
      <c r="A1757" s="6">
        <v>44280</v>
      </c>
      <c r="B1757" s="14">
        <v>0.509494</v>
      </c>
      <c r="C1757" s="14">
        <v>0.28481000000000001</v>
      </c>
      <c r="D1757" s="14">
        <v>0.20569599999999999</v>
      </c>
      <c r="E1757" s="10">
        <f t="shared" ref="E1757:E1820" si="174">SUM(B1757:D1757)</f>
        <v>1</v>
      </c>
      <c r="F1757" s="11">
        <f t="shared" si="173"/>
        <v>0.456698875</v>
      </c>
      <c r="G1757" s="12">
        <f t="shared" ref="G1757:G1820" si="175">B1757-D1757</f>
        <v>0.30379800000000001</v>
      </c>
      <c r="H1757" s="7">
        <f t="shared" si="170"/>
        <v>0</v>
      </c>
      <c r="I1757" s="7">
        <f t="shared" si="171"/>
        <v>0</v>
      </c>
      <c r="J1757" s="7">
        <f t="shared" si="172"/>
        <v>0</v>
      </c>
      <c r="K1757" s="17">
        <v>3887.14</v>
      </c>
      <c r="L1757" s="18">
        <v>3864.63</v>
      </c>
      <c r="M1757" s="13">
        <v>3881.2</v>
      </c>
    </row>
    <row r="1758" spans="1:13" x14ac:dyDescent="0.3">
      <c r="A1758" s="6">
        <v>44287</v>
      </c>
      <c r="B1758" s="14">
        <v>0.45833299999999999</v>
      </c>
      <c r="C1758" s="14">
        <v>0.30952400000000002</v>
      </c>
      <c r="D1758" s="14">
        <v>0.23214299999999999</v>
      </c>
      <c r="E1758" s="10">
        <f t="shared" si="174"/>
        <v>1</v>
      </c>
      <c r="F1758" s="11">
        <f t="shared" si="173"/>
        <v>0.46729937500000002</v>
      </c>
      <c r="G1758" s="12">
        <f t="shared" si="175"/>
        <v>0.22619</v>
      </c>
      <c r="H1758" s="7">
        <f t="shared" si="170"/>
        <v>0</v>
      </c>
      <c r="I1758" s="7">
        <f t="shared" si="171"/>
        <v>0</v>
      </c>
      <c r="J1758" s="7">
        <f t="shared" si="172"/>
        <v>0</v>
      </c>
      <c r="K1758" s="17">
        <v>4013.04</v>
      </c>
      <c r="L1758" s="18">
        <v>4013.04</v>
      </c>
      <c r="M1758" s="13">
        <v>4013.04</v>
      </c>
    </row>
    <row r="1759" spans="1:13" x14ac:dyDescent="0.3">
      <c r="A1759" s="6">
        <v>44294</v>
      </c>
      <c r="B1759" s="14">
        <v>0.569079</v>
      </c>
      <c r="C1759" s="14">
        <v>0.22697400000000001</v>
      </c>
      <c r="D1759" s="14">
        <v>0.20394699999999999</v>
      </c>
      <c r="E1759" s="10">
        <f t="shared" si="174"/>
        <v>1</v>
      </c>
      <c r="F1759" s="11">
        <f t="shared" si="173"/>
        <v>0.48161612500000001</v>
      </c>
      <c r="G1759" s="12">
        <f t="shared" si="175"/>
        <v>0.36513200000000001</v>
      </c>
      <c r="H1759" s="7">
        <f t="shared" si="170"/>
        <v>0</v>
      </c>
      <c r="I1759" s="7">
        <f t="shared" si="171"/>
        <v>0</v>
      </c>
      <c r="J1759" s="7">
        <f t="shared" si="172"/>
        <v>0</v>
      </c>
      <c r="K1759" s="17">
        <v>4093.87</v>
      </c>
      <c r="L1759" s="18">
        <v>4089.89</v>
      </c>
      <c r="M1759" s="13">
        <v>4091.04</v>
      </c>
    </row>
    <row r="1760" spans="1:13" x14ac:dyDescent="0.3">
      <c r="A1760" s="6">
        <v>44301</v>
      </c>
      <c r="B1760" s="14">
        <v>0.53820599999999996</v>
      </c>
      <c r="C1760" s="14">
        <v>0.215947</v>
      </c>
      <c r="D1760" s="14">
        <v>0.24584700000000001</v>
      </c>
      <c r="E1760" s="10">
        <f t="shared" si="174"/>
        <v>1</v>
      </c>
      <c r="F1760" s="11">
        <f t="shared" si="173"/>
        <v>0.490068375</v>
      </c>
      <c r="G1760" s="12">
        <f t="shared" si="175"/>
        <v>0.29235899999999992</v>
      </c>
      <c r="H1760" s="7">
        <f t="shared" si="170"/>
        <v>0</v>
      </c>
      <c r="I1760" s="7">
        <f t="shared" si="171"/>
        <v>0</v>
      </c>
      <c r="J1760" s="7">
        <f t="shared" si="172"/>
        <v>0</v>
      </c>
      <c r="K1760" s="17">
        <v>4151.6899999999996</v>
      </c>
      <c r="L1760" s="18">
        <v>4120.87</v>
      </c>
      <c r="M1760" s="13">
        <v>4124.66</v>
      </c>
    </row>
    <row r="1761" spans="1:13" x14ac:dyDescent="0.3">
      <c r="A1761" s="6">
        <v>44308</v>
      </c>
      <c r="B1761" s="14">
        <v>0.526814</v>
      </c>
      <c r="C1761" s="14">
        <v>0.26813900000000002</v>
      </c>
      <c r="D1761" s="14">
        <v>0.20504700000000001</v>
      </c>
      <c r="E1761" s="10">
        <f t="shared" si="174"/>
        <v>1</v>
      </c>
      <c r="F1761" s="11">
        <f t="shared" si="173"/>
        <v>0.49850974999999997</v>
      </c>
      <c r="G1761" s="12">
        <f t="shared" si="175"/>
        <v>0.32176700000000003</v>
      </c>
      <c r="H1761" s="7">
        <f t="shared" si="170"/>
        <v>0</v>
      </c>
      <c r="I1761" s="7">
        <f t="shared" si="171"/>
        <v>0</v>
      </c>
      <c r="J1761" s="7">
        <f t="shared" si="172"/>
        <v>0</v>
      </c>
      <c r="K1761" s="17">
        <v>4170.46</v>
      </c>
      <c r="L1761" s="18">
        <v>4160.1099999999997</v>
      </c>
      <c r="M1761" s="13">
        <v>4162.43</v>
      </c>
    </row>
    <row r="1762" spans="1:13" x14ac:dyDescent="0.3">
      <c r="A1762" s="6">
        <v>44315</v>
      </c>
      <c r="B1762" s="14">
        <v>0.425676</v>
      </c>
      <c r="C1762" s="14">
        <v>0.31756800000000002</v>
      </c>
      <c r="D1762" s="14">
        <v>0.25675700000000001</v>
      </c>
      <c r="E1762" s="10">
        <f t="shared" si="174"/>
        <v>1.0000010000000001</v>
      </c>
      <c r="F1762" s="11">
        <f t="shared" si="173"/>
        <v>0.50139462499999998</v>
      </c>
      <c r="G1762" s="12">
        <f t="shared" si="175"/>
        <v>0.16891899999999999</v>
      </c>
      <c r="H1762" s="7">
        <f t="shared" si="170"/>
        <v>0</v>
      </c>
      <c r="I1762" s="7">
        <f t="shared" si="171"/>
        <v>0</v>
      </c>
      <c r="J1762" s="7">
        <f t="shared" si="172"/>
        <v>0</v>
      </c>
      <c r="K1762" s="17">
        <v>4218.78</v>
      </c>
      <c r="L1762" s="18">
        <v>4190.08</v>
      </c>
      <c r="M1762" s="13">
        <v>4195.55</v>
      </c>
    </row>
    <row r="1763" spans="1:13" x14ac:dyDescent="0.3">
      <c r="A1763" s="6">
        <v>44322</v>
      </c>
      <c r="B1763" s="14">
        <v>0.443137</v>
      </c>
      <c r="C1763" s="14">
        <v>0.32549</v>
      </c>
      <c r="D1763" s="14">
        <v>0.231373</v>
      </c>
      <c r="E1763" s="10">
        <f t="shared" si="174"/>
        <v>1</v>
      </c>
      <c r="F1763" s="11">
        <f t="shared" si="173"/>
        <v>0.49502199999999996</v>
      </c>
      <c r="G1763" s="12">
        <f t="shared" si="175"/>
        <v>0.21176400000000001</v>
      </c>
      <c r="H1763" s="7">
        <f t="shared" si="170"/>
        <v>0</v>
      </c>
      <c r="I1763" s="7">
        <f t="shared" si="171"/>
        <v>0</v>
      </c>
      <c r="J1763" s="7">
        <f t="shared" si="172"/>
        <v>0</v>
      </c>
      <c r="K1763" s="17">
        <v>4186.6400000000003</v>
      </c>
      <c r="L1763" s="18">
        <v>4147.33</v>
      </c>
      <c r="M1763" s="13">
        <v>4181.2700000000004</v>
      </c>
    </row>
    <row r="1764" spans="1:13" x14ac:dyDescent="0.3">
      <c r="A1764" s="6">
        <v>44329</v>
      </c>
      <c r="B1764" s="14">
        <v>0.36518800000000001</v>
      </c>
      <c r="C1764" s="14">
        <v>0.36518800000000001</v>
      </c>
      <c r="D1764" s="14">
        <v>0.269625</v>
      </c>
      <c r="E1764" s="10">
        <f t="shared" si="174"/>
        <v>1.0000010000000001</v>
      </c>
      <c r="F1764" s="11">
        <f t="shared" si="173"/>
        <v>0.47949087499999998</v>
      </c>
      <c r="G1764" s="12">
        <f t="shared" si="175"/>
        <v>9.5563000000000009E-2</v>
      </c>
      <c r="H1764" s="7">
        <f t="shared" si="170"/>
        <v>0</v>
      </c>
      <c r="I1764" s="7">
        <f t="shared" si="171"/>
        <v>0</v>
      </c>
      <c r="J1764" s="7">
        <f t="shared" si="172"/>
        <v>0</v>
      </c>
      <c r="K1764" s="17">
        <v>4134.7299999999996</v>
      </c>
      <c r="L1764" s="18">
        <v>4056.88</v>
      </c>
      <c r="M1764" s="13">
        <v>4063.04</v>
      </c>
    </row>
    <row r="1765" spans="1:13" x14ac:dyDescent="0.3">
      <c r="A1765" s="6">
        <v>44336</v>
      </c>
      <c r="B1765" s="14">
        <v>0.370253</v>
      </c>
      <c r="C1765" s="14">
        <v>0.367089</v>
      </c>
      <c r="D1765" s="14">
        <v>0.262658</v>
      </c>
      <c r="E1765" s="10">
        <f t="shared" si="174"/>
        <v>1</v>
      </c>
      <c r="F1765" s="11">
        <f t="shared" si="173"/>
        <v>0.46208575000000002</v>
      </c>
      <c r="G1765" s="12">
        <f t="shared" si="175"/>
        <v>0.107595</v>
      </c>
      <c r="H1765" s="7">
        <f t="shared" si="170"/>
        <v>0</v>
      </c>
      <c r="I1765" s="7">
        <f t="shared" si="171"/>
        <v>0</v>
      </c>
      <c r="J1765" s="7">
        <f t="shared" si="172"/>
        <v>0</v>
      </c>
      <c r="K1765" s="17">
        <v>4140.01</v>
      </c>
      <c r="L1765" s="18">
        <v>4121.97</v>
      </c>
      <c r="M1765" s="13">
        <v>4137.6000000000004</v>
      </c>
    </row>
    <row r="1766" spans="1:13" x14ac:dyDescent="0.3">
      <c r="A1766" s="6">
        <v>44343</v>
      </c>
      <c r="B1766" s="14">
        <v>0.364286</v>
      </c>
      <c r="C1766" s="14">
        <v>0.37142900000000001</v>
      </c>
      <c r="D1766" s="14">
        <v>0.26428600000000002</v>
      </c>
      <c r="E1766" s="10">
        <f t="shared" si="174"/>
        <v>1.0000010000000001</v>
      </c>
      <c r="F1766" s="11">
        <f t="shared" si="173"/>
        <v>0.45032987499999999</v>
      </c>
      <c r="G1766" s="12">
        <f t="shared" si="175"/>
        <v>9.9999999999999978E-2</v>
      </c>
      <c r="H1766" s="7">
        <f t="shared" si="170"/>
        <v>0</v>
      </c>
      <c r="I1766" s="7">
        <f t="shared" si="171"/>
        <v>0</v>
      </c>
      <c r="J1766" s="7">
        <f t="shared" si="172"/>
        <v>0</v>
      </c>
      <c r="K1766" s="17">
        <v>4212.82</v>
      </c>
      <c r="L1766" s="18">
        <v>4201.9399999999996</v>
      </c>
      <c r="M1766" s="13">
        <v>4211.3599999999997</v>
      </c>
    </row>
    <row r="1767" spans="1:13" x14ac:dyDescent="0.3">
      <c r="A1767" s="6">
        <v>44350</v>
      </c>
      <c r="B1767" s="14">
        <v>0.44072899999999998</v>
      </c>
      <c r="C1767" s="14">
        <v>0.36170200000000002</v>
      </c>
      <c r="D1767" s="14">
        <v>0.19756799999999999</v>
      </c>
      <c r="E1767" s="10">
        <f t="shared" si="174"/>
        <v>0.99999899999999997</v>
      </c>
      <c r="F1767" s="11">
        <f t="shared" si="173"/>
        <v>0.43428612499999997</v>
      </c>
      <c r="G1767" s="12">
        <f t="shared" si="175"/>
        <v>0.24316099999999999</v>
      </c>
      <c r="H1767" s="7">
        <f t="shared" si="170"/>
        <v>0</v>
      </c>
      <c r="I1767" s="7">
        <f t="shared" si="171"/>
        <v>0</v>
      </c>
      <c r="J1767" s="7">
        <f t="shared" si="172"/>
        <v>0</v>
      </c>
      <c r="K1767" s="17">
        <v>4204.3900000000003</v>
      </c>
      <c r="L1767" s="18">
        <v>4167.93</v>
      </c>
      <c r="M1767" s="13">
        <v>4201.5600000000004</v>
      </c>
    </row>
    <row r="1768" spans="1:13" x14ac:dyDescent="0.3">
      <c r="A1768" s="6">
        <v>44357</v>
      </c>
      <c r="B1768" s="14">
        <v>0.402256</v>
      </c>
      <c r="C1768" s="14">
        <v>0.39097700000000002</v>
      </c>
      <c r="D1768" s="14">
        <v>0.20676700000000001</v>
      </c>
      <c r="E1768" s="10">
        <f t="shared" si="174"/>
        <v>1</v>
      </c>
      <c r="F1768" s="11">
        <f t="shared" si="173"/>
        <v>0.41729237500000005</v>
      </c>
      <c r="G1768" s="12">
        <f t="shared" si="175"/>
        <v>0.195489</v>
      </c>
      <c r="H1768" s="7">
        <f t="shared" si="170"/>
        <v>0</v>
      </c>
      <c r="I1768" s="7">
        <f t="shared" si="171"/>
        <v>0</v>
      </c>
      <c r="J1768" s="7">
        <f t="shared" si="172"/>
        <v>0</v>
      </c>
      <c r="K1768" s="17">
        <v>4249.74</v>
      </c>
      <c r="L1768" s="18">
        <v>4167.93</v>
      </c>
      <c r="M1768" s="13">
        <v>4238.53</v>
      </c>
    </row>
    <row r="1769" spans="1:13" x14ac:dyDescent="0.3">
      <c r="A1769" s="6">
        <v>44364</v>
      </c>
      <c r="B1769" s="14">
        <v>0.411215</v>
      </c>
      <c r="C1769" s="14">
        <v>0.32710299999999998</v>
      </c>
      <c r="D1769" s="14">
        <v>0.26168200000000003</v>
      </c>
      <c r="E1769" s="10">
        <f t="shared" si="174"/>
        <v>1</v>
      </c>
      <c r="F1769" s="11">
        <f t="shared" si="173"/>
        <v>0.40284249999999999</v>
      </c>
      <c r="G1769" s="12">
        <f t="shared" si="175"/>
        <v>0.14953299999999997</v>
      </c>
      <c r="H1769" s="7">
        <f t="shared" si="170"/>
        <v>0</v>
      </c>
      <c r="I1769" s="7">
        <f t="shared" si="171"/>
        <v>0</v>
      </c>
      <c r="J1769" s="7">
        <f t="shared" si="172"/>
        <v>0</v>
      </c>
      <c r="K1769" s="17">
        <v>4257.16</v>
      </c>
      <c r="L1769" s="18">
        <v>4202.45</v>
      </c>
      <c r="M1769" s="13">
        <v>4214.42</v>
      </c>
    </row>
    <row r="1770" spans="1:13" x14ac:dyDescent="0.3">
      <c r="A1770" s="6">
        <v>44371</v>
      </c>
      <c r="B1770" s="14">
        <v>0.404167</v>
      </c>
      <c r="C1770" s="14">
        <v>0.36249999999999999</v>
      </c>
      <c r="D1770" s="14">
        <v>0.23333300000000001</v>
      </c>
      <c r="E1770" s="10">
        <f t="shared" si="174"/>
        <v>1</v>
      </c>
      <c r="F1770" s="11">
        <f t="shared" si="173"/>
        <v>0.40015387499999999</v>
      </c>
      <c r="G1770" s="12">
        <f t="shared" si="175"/>
        <v>0.17083399999999999</v>
      </c>
      <c r="H1770" s="7">
        <f t="shared" si="170"/>
        <v>0</v>
      </c>
      <c r="I1770" s="7">
        <f t="shared" si="171"/>
        <v>0</v>
      </c>
      <c r="J1770" s="7">
        <f t="shared" si="172"/>
        <v>0</v>
      </c>
      <c r="K1770" s="17">
        <v>4268.67</v>
      </c>
      <c r="L1770" s="18">
        <v>4164.3999999999996</v>
      </c>
      <c r="M1770" s="13">
        <v>4265.79</v>
      </c>
    </row>
    <row r="1771" spans="1:13" x14ac:dyDescent="0.3">
      <c r="A1771" s="6">
        <v>44378</v>
      </c>
      <c r="B1771" s="14">
        <v>0.48648599999999997</v>
      </c>
      <c r="C1771" s="14">
        <v>0.29189199999999998</v>
      </c>
      <c r="D1771" s="14">
        <v>0.22162200000000001</v>
      </c>
      <c r="E1771" s="10">
        <f t="shared" si="174"/>
        <v>1</v>
      </c>
      <c r="F1771" s="11">
        <f t="shared" si="173"/>
        <v>0.4055725</v>
      </c>
      <c r="G1771" s="12">
        <f t="shared" si="175"/>
        <v>0.26486399999999999</v>
      </c>
      <c r="H1771" s="7">
        <f t="shared" si="170"/>
        <v>0</v>
      </c>
      <c r="I1771" s="7">
        <f t="shared" si="171"/>
        <v>0</v>
      </c>
      <c r="J1771" s="7">
        <f t="shared" si="172"/>
        <v>0</v>
      </c>
      <c r="K1771" s="17">
        <v>4302.43</v>
      </c>
      <c r="L1771" s="18">
        <v>4256.97</v>
      </c>
      <c r="M1771" s="13">
        <v>4297.5</v>
      </c>
    </row>
    <row r="1772" spans="1:13" x14ac:dyDescent="0.3">
      <c r="A1772" s="6">
        <v>44385</v>
      </c>
      <c r="B1772" s="14">
        <v>0.40196100000000001</v>
      </c>
      <c r="C1772" s="14">
        <v>0.352941</v>
      </c>
      <c r="D1772" s="14">
        <v>0.24509800000000001</v>
      </c>
      <c r="E1772" s="10">
        <f t="shared" si="174"/>
        <v>1</v>
      </c>
      <c r="F1772" s="11">
        <f t="shared" si="173"/>
        <v>0.41016912500000002</v>
      </c>
      <c r="G1772" s="12">
        <f t="shared" si="175"/>
        <v>0.156863</v>
      </c>
      <c r="H1772" s="7">
        <f t="shared" si="170"/>
        <v>0</v>
      </c>
      <c r="I1772" s="7">
        <f t="shared" si="171"/>
        <v>0</v>
      </c>
      <c r="J1772" s="7">
        <f t="shared" si="172"/>
        <v>0</v>
      </c>
      <c r="K1772" s="17">
        <v>4361.88</v>
      </c>
      <c r="L1772" s="18">
        <v>4300.7299999999996</v>
      </c>
      <c r="M1772" s="13">
        <v>4358.13</v>
      </c>
    </row>
    <row r="1773" spans="1:13" x14ac:dyDescent="0.3">
      <c r="A1773" s="6">
        <v>44392</v>
      </c>
      <c r="B1773" s="14">
        <v>0.36170200000000002</v>
      </c>
      <c r="C1773" s="14">
        <v>0.37021300000000001</v>
      </c>
      <c r="D1773" s="14">
        <v>0.26808500000000002</v>
      </c>
      <c r="E1773" s="10">
        <f t="shared" si="174"/>
        <v>1</v>
      </c>
      <c r="F1773" s="11">
        <f t="shared" si="173"/>
        <v>0.40910025000000005</v>
      </c>
      <c r="G1773" s="12">
        <f t="shared" si="175"/>
        <v>9.3617000000000006E-2</v>
      </c>
      <c r="H1773" s="7">
        <f t="shared" si="170"/>
        <v>0</v>
      </c>
      <c r="I1773" s="7">
        <f t="shared" si="171"/>
        <v>0</v>
      </c>
      <c r="J1773" s="7">
        <f t="shared" si="172"/>
        <v>0</v>
      </c>
      <c r="K1773" s="17">
        <v>4392.37</v>
      </c>
      <c r="L1773" s="18">
        <v>4329.79</v>
      </c>
      <c r="M1773" s="13">
        <v>4369.21</v>
      </c>
    </row>
    <row r="1774" spans="1:13" x14ac:dyDescent="0.3">
      <c r="A1774" s="6">
        <v>44399</v>
      </c>
      <c r="B1774" s="14">
        <v>0.306452</v>
      </c>
      <c r="C1774" s="14">
        <v>0.38709700000000002</v>
      </c>
      <c r="D1774" s="14">
        <v>0.306452</v>
      </c>
      <c r="E1774" s="10">
        <f t="shared" si="174"/>
        <v>1.0000009999999999</v>
      </c>
      <c r="F1774" s="11">
        <f t="shared" si="173"/>
        <v>0.40187100000000003</v>
      </c>
      <c r="G1774" s="12">
        <f t="shared" si="175"/>
        <v>0</v>
      </c>
      <c r="H1774" s="7">
        <f t="shared" si="170"/>
        <v>0</v>
      </c>
      <c r="I1774" s="7">
        <f t="shared" si="171"/>
        <v>0</v>
      </c>
      <c r="J1774" s="7">
        <f t="shared" si="172"/>
        <v>0</v>
      </c>
      <c r="K1774" s="17">
        <v>4375.09</v>
      </c>
      <c r="L1774" s="18">
        <v>4322.53</v>
      </c>
      <c r="M1774" s="13">
        <v>4358.6899999999996</v>
      </c>
    </row>
    <row r="1775" spans="1:13" x14ac:dyDescent="0.3">
      <c r="A1775" s="6">
        <v>44406</v>
      </c>
      <c r="B1775" s="14">
        <v>0.36160700000000001</v>
      </c>
      <c r="C1775" s="14">
        <v>0.39732099999999998</v>
      </c>
      <c r="D1775" s="14">
        <v>0.24107100000000001</v>
      </c>
      <c r="E1775" s="10">
        <f t="shared" si="174"/>
        <v>0.99999900000000008</v>
      </c>
      <c r="F1775" s="11">
        <f t="shared" si="173"/>
        <v>0.3919807500000001</v>
      </c>
      <c r="G1775" s="12">
        <f t="shared" si="175"/>
        <v>0.120536</v>
      </c>
      <c r="H1775" s="7">
        <f t="shared" si="170"/>
        <v>0</v>
      </c>
      <c r="I1775" s="7">
        <f t="shared" si="171"/>
        <v>0</v>
      </c>
      <c r="J1775" s="7">
        <f t="shared" si="172"/>
        <v>0</v>
      </c>
      <c r="K1775" s="17">
        <v>4422.7299999999996</v>
      </c>
      <c r="L1775" s="18">
        <v>4350.0600000000004</v>
      </c>
      <c r="M1775" s="13">
        <v>4400.6400000000003</v>
      </c>
    </row>
    <row r="1776" spans="1:13" x14ac:dyDescent="0.3">
      <c r="A1776" s="6">
        <v>44413</v>
      </c>
      <c r="B1776" s="14">
        <v>0.36065599999999998</v>
      </c>
      <c r="C1776" s="14">
        <v>0.32240400000000002</v>
      </c>
      <c r="D1776" s="14">
        <v>0.31694</v>
      </c>
      <c r="E1776" s="10">
        <f t="shared" si="174"/>
        <v>1</v>
      </c>
      <c r="F1776" s="11">
        <f t="shared" si="173"/>
        <v>0.38678075000000006</v>
      </c>
      <c r="G1776" s="12">
        <f t="shared" si="175"/>
        <v>4.3715999999999977E-2</v>
      </c>
      <c r="H1776" s="7">
        <f t="shared" si="170"/>
        <v>0</v>
      </c>
      <c r="I1776" s="7">
        <f t="shared" si="171"/>
        <v>0</v>
      </c>
      <c r="J1776" s="7">
        <f t="shared" si="172"/>
        <v>0</v>
      </c>
      <c r="K1776" s="17">
        <v>4429.97</v>
      </c>
      <c r="L1776" s="18">
        <v>4373</v>
      </c>
      <c r="M1776" s="13">
        <v>4402.66</v>
      </c>
    </row>
    <row r="1777" spans="1:13" x14ac:dyDescent="0.3">
      <c r="A1777" s="6">
        <v>44420</v>
      </c>
      <c r="B1777" s="14">
        <v>0.36974800000000002</v>
      </c>
      <c r="C1777" s="14">
        <v>0.31512600000000002</v>
      </c>
      <c r="D1777" s="14">
        <v>0.31512600000000002</v>
      </c>
      <c r="E1777" s="10">
        <f t="shared" si="174"/>
        <v>1</v>
      </c>
      <c r="F1777" s="11">
        <f t="shared" si="173"/>
        <v>0.38159737500000002</v>
      </c>
      <c r="G1777" s="12">
        <f t="shared" si="175"/>
        <v>5.4622000000000004E-2</v>
      </c>
      <c r="H1777" s="7">
        <f t="shared" si="170"/>
        <v>0</v>
      </c>
      <c r="I1777" s="7">
        <f t="shared" si="171"/>
        <v>0</v>
      </c>
      <c r="J1777" s="7">
        <f t="shared" si="172"/>
        <v>0</v>
      </c>
      <c r="K1777" s="17">
        <v>4449.4399999999996</v>
      </c>
      <c r="L1777" s="18">
        <v>4408.8599999999997</v>
      </c>
      <c r="M1777" s="13">
        <v>4442.41</v>
      </c>
    </row>
    <row r="1778" spans="1:13" x14ac:dyDescent="0.3">
      <c r="A1778" s="6">
        <v>44427</v>
      </c>
      <c r="B1778" s="14">
        <v>0.331731</v>
      </c>
      <c r="C1778" s="14">
        <v>0.31730799999999998</v>
      </c>
      <c r="D1778" s="14">
        <v>0.350962</v>
      </c>
      <c r="E1778" s="10">
        <f t="shared" si="174"/>
        <v>1.0000009999999999</v>
      </c>
      <c r="F1778" s="11">
        <f t="shared" si="173"/>
        <v>0.372542875</v>
      </c>
      <c r="G1778" s="12">
        <f t="shared" si="175"/>
        <v>-1.9230999999999998E-2</v>
      </c>
      <c r="H1778" s="7">
        <f t="shared" si="170"/>
        <v>0</v>
      </c>
      <c r="I1778" s="7">
        <f t="shared" si="171"/>
        <v>0</v>
      </c>
      <c r="J1778" s="7">
        <f t="shared" si="172"/>
        <v>0</v>
      </c>
      <c r="K1778" s="17">
        <v>4473.26</v>
      </c>
      <c r="L1778" s="18">
        <v>4397.59</v>
      </c>
      <c r="M1778" s="13">
        <v>4400.2700000000004</v>
      </c>
    </row>
    <row r="1779" spans="1:13" x14ac:dyDescent="0.3">
      <c r="A1779" s="6">
        <v>44434</v>
      </c>
      <c r="B1779" s="14">
        <v>0.39560400000000001</v>
      </c>
      <c r="C1779" s="14">
        <v>0.274725</v>
      </c>
      <c r="D1779" s="14">
        <v>0.32967000000000002</v>
      </c>
      <c r="E1779" s="10">
        <f t="shared" si="174"/>
        <v>0.99999899999999997</v>
      </c>
      <c r="F1779" s="11">
        <f t="shared" si="173"/>
        <v>0.36118262499999998</v>
      </c>
      <c r="G1779" s="12">
        <f t="shared" si="175"/>
        <v>6.5933999999999993E-2</v>
      </c>
      <c r="H1779" s="7">
        <f t="shared" si="170"/>
        <v>0</v>
      </c>
      <c r="I1779" s="7">
        <f t="shared" si="171"/>
        <v>0</v>
      </c>
      <c r="J1779" s="7">
        <f t="shared" si="172"/>
        <v>0</v>
      </c>
      <c r="K1779" s="17">
        <v>4501.71</v>
      </c>
      <c r="L1779" s="18">
        <v>4367.7299999999996</v>
      </c>
      <c r="M1779" s="13">
        <v>4496.1899999999996</v>
      </c>
    </row>
    <row r="1780" spans="1:13" x14ac:dyDescent="0.3">
      <c r="A1780" s="6">
        <v>44441</v>
      </c>
      <c r="B1780" s="14">
        <v>0.43434299999999998</v>
      </c>
      <c r="C1780" s="14">
        <v>0.232323</v>
      </c>
      <c r="D1780" s="14">
        <v>0.33333299999999999</v>
      </c>
      <c r="E1780" s="10">
        <f t="shared" si="174"/>
        <v>0.99999899999999997</v>
      </c>
      <c r="F1780" s="11">
        <f t="shared" si="173"/>
        <v>0.36523037500000005</v>
      </c>
      <c r="G1780" s="12">
        <f t="shared" si="175"/>
        <v>0.10100999999999999</v>
      </c>
      <c r="H1780" s="7">
        <f t="shared" si="170"/>
        <v>0</v>
      </c>
      <c r="I1780" s="7">
        <f t="shared" si="171"/>
        <v>0</v>
      </c>
      <c r="J1780" s="7">
        <f t="shared" si="172"/>
        <v>0</v>
      </c>
      <c r="K1780" s="17">
        <v>4537.3599999999997</v>
      </c>
      <c r="L1780" s="18">
        <v>4468.99</v>
      </c>
      <c r="M1780" s="13">
        <v>4524.09</v>
      </c>
    </row>
    <row r="1781" spans="1:13" x14ac:dyDescent="0.3">
      <c r="A1781" s="6">
        <v>44448</v>
      </c>
      <c r="B1781" s="14">
        <v>0.38888899999999998</v>
      </c>
      <c r="C1781" s="14">
        <v>0.338889</v>
      </c>
      <c r="D1781" s="14">
        <v>0.27222200000000002</v>
      </c>
      <c r="E1781" s="10">
        <f t="shared" si="174"/>
        <v>1</v>
      </c>
      <c r="F1781" s="11">
        <f t="shared" si="173"/>
        <v>0.36862875000000001</v>
      </c>
      <c r="G1781" s="12">
        <f t="shared" si="175"/>
        <v>0.11666699999999997</v>
      </c>
      <c r="H1781" s="7">
        <f t="shared" si="170"/>
        <v>0</v>
      </c>
      <c r="I1781" s="7">
        <f t="shared" si="171"/>
        <v>0</v>
      </c>
      <c r="J1781" s="7">
        <f t="shared" si="172"/>
        <v>0</v>
      </c>
      <c r="K1781" s="17">
        <v>4545.8500000000004</v>
      </c>
      <c r="L1781" s="18">
        <v>4493.95</v>
      </c>
      <c r="M1781" s="13">
        <v>4514.07</v>
      </c>
    </row>
    <row r="1782" spans="1:13" x14ac:dyDescent="0.3">
      <c r="A1782" s="6">
        <v>44455</v>
      </c>
      <c r="B1782" s="14">
        <v>0.22449</v>
      </c>
      <c r="C1782" s="14">
        <v>0.38265300000000002</v>
      </c>
      <c r="D1782" s="14">
        <v>0.39285700000000001</v>
      </c>
      <c r="E1782" s="10">
        <f t="shared" si="174"/>
        <v>1</v>
      </c>
      <c r="F1782" s="11">
        <f t="shared" si="173"/>
        <v>0.35838349999999997</v>
      </c>
      <c r="G1782" s="12">
        <f t="shared" si="175"/>
        <v>-0.16836700000000002</v>
      </c>
      <c r="H1782" s="7">
        <f t="shared" si="170"/>
        <v>0</v>
      </c>
      <c r="I1782" s="7">
        <f t="shared" si="171"/>
        <v>0</v>
      </c>
      <c r="J1782" s="7">
        <f t="shared" si="172"/>
        <v>0</v>
      </c>
      <c r="K1782" s="17">
        <v>4529.8999999999996</v>
      </c>
      <c r="L1782" s="18">
        <v>4435.46</v>
      </c>
      <c r="M1782" s="13">
        <v>4480.7</v>
      </c>
    </row>
    <row r="1783" spans="1:13" x14ac:dyDescent="0.3">
      <c r="A1783" s="6">
        <v>44462</v>
      </c>
      <c r="B1783" s="14">
        <v>0.29896899999999998</v>
      </c>
      <c r="C1783" s="14">
        <v>0.309278</v>
      </c>
      <c r="D1783" s="14">
        <v>0.39175300000000002</v>
      </c>
      <c r="E1783" s="10">
        <f t="shared" si="174"/>
        <v>1</v>
      </c>
      <c r="F1783" s="11">
        <f t="shared" si="173"/>
        <v>0.35055375</v>
      </c>
      <c r="G1783" s="12">
        <f t="shared" si="175"/>
        <v>-9.2784000000000033E-2</v>
      </c>
      <c r="H1783" s="7">
        <f t="shared" si="170"/>
        <v>0</v>
      </c>
      <c r="I1783" s="7">
        <f t="shared" si="171"/>
        <v>0</v>
      </c>
      <c r="J1783" s="7">
        <f t="shared" si="172"/>
        <v>0</v>
      </c>
      <c r="K1783" s="17">
        <v>4471.5200000000004</v>
      </c>
      <c r="L1783" s="18">
        <v>4305.91</v>
      </c>
      <c r="M1783" s="13">
        <v>4395.6400000000003</v>
      </c>
    </row>
    <row r="1784" spans="1:13" x14ac:dyDescent="0.3">
      <c r="A1784" s="6">
        <v>44469</v>
      </c>
      <c r="B1784" s="14">
        <v>0.28143699999999999</v>
      </c>
      <c r="C1784" s="14">
        <v>0.31137700000000001</v>
      </c>
      <c r="D1784" s="14">
        <v>0.40718599999999999</v>
      </c>
      <c r="E1784" s="10">
        <f t="shared" si="174"/>
        <v>1</v>
      </c>
      <c r="F1784" s="11">
        <f t="shared" si="173"/>
        <v>0.34065137499999998</v>
      </c>
      <c r="G1784" s="12">
        <f t="shared" si="175"/>
        <v>-0.125749</v>
      </c>
      <c r="H1784" s="7">
        <f t="shared" si="170"/>
        <v>0</v>
      </c>
      <c r="I1784" s="7">
        <f t="shared" si="171"/>
        <v>0</v>
      </c>
      <c r="J1784" s="7">
        <f t="shared" si="172"/>
        <v>0</v>
      </c>
      <c r="K1784" s="17">
        <v>4465.3999999999996</v>
      </c>
      <c r="L1784" s="18">
        <v>4346.33</v>
      </c>
      <c r="M1784" s="13">
        <v>4359.46</v>
      </c>
    </row>
    <row r="1785" spans="1:13" x14ac:dyDescent="0.3">
      <c r="A1785" s="6">
        <v>44476</v>
      </c>
      <c r="B1785" s="14">
        <v>0.25471700000000003</v>
      </c>
      <c r="C1785" s="14">
        <v>0.37735800000000003</v>
      </c>
      <c r="D1785" s="14">
        <v>0.367925</v>
      </c>
      <c r="E1785" s="10">
        <f t="shared" si="174"/>
        <v>1</v>
      </c>
      <c r="F1785" s="11">
        <f t="shared" si="173"/>
        <v>0.32627249999999997</v>
      </c>
      <c r="G1785" s="12">
        <f t="shared" si="175"/>
        <v>-0.11320799999999998</v>
      </c>
      <c r="H1785" s="7">
        <f t="shared" si="170"/>
        <v>0</v>
      </c>
      <c r="I1785" s="7">
        <f t="shared" si="171"/>
        <v>0</v>
      </c>
      <c r="J1785" s="7">
        <f t="shared" si="172"/>
        <v>0</v>
      </c>
      <c r="K1785" s="17">
        <v>4382.55</v>
      </c>
      <c r="L1785" s="18">
        <v>4278.9399999999996</v>
      </c>
      <c r="M1785" s="13">
        <v>4363.55</v>
      </c>
    </row>
    <row r="1786" spans="1:13" x14ac:dyDescent="0.3">
      <c r="A1786" s="6">
        <v>44483</v>
      </c>
      <c r="B1786" s="14">
        <v>0.37914700000000001</v>
      </c>
      <c r="C1786" s="14">
        <v>0.30331799999999998</v>
      </c>
      <c r="D1786" s="14">
        <v>0.31753599999999998</v>
      </c>
      <c r="E1786" s="10">
        <f t="shared" si="174"/>
        <v>1.0000009999999999</v>
      </c>
      <c r="F1786" s="11">
        <f t="shared" si="173"/>
        <v>0.33219950000000004</v>
      </c>
      <c r="G1786" s="12">
        <f t="shared" si="175"/>
        <v>6.1611000000000027E-2</v>
      </c>
      <c r="H1786" s="7">
        <f t="shared" si="170"/>
        <v>0</v>
      </c>
      <c r="I1786" s="7">
        <f t="shared" si="171"/>
        <v>0</v>
      </c>
      <c r="J1786" s="7">
        <f t="shared" si="172"/>
        <v>0</v>
      </c>
      <c r="K1786" s="17">
        <v>4429.97</v>
      </c>
      <c r="L1786" s="18">
        <v>4329.92</v>
      </c>
      <c r="M1786" s="13">
        <v>4363.8</v>
      </c>
    </row>
    <row r="1787" spans="1:13" x14ac:dyDescent="0.3">
      <c r="A1787" s="6">
        <v>44490</v>
      </c>
      <c r="B1787" s="14">
        <v>0.46889999999999998</v>
      </c>
      <c r="C1787" s="14">
        <v>0.25358900000000001</v>
      </c>
      <c r="D1787" s="14">
        <v>0.27751199999999998</v>
      </c>
      <c r="E1787" s="10">
        <f t="shared" si="174"/>
        <v>1.0000009999999999</v>
      </c>
      <c r="F1787" s="11">
        <f t="shared" si="173"/>
        <v>0.34136150000000004</v>
      </c>
      <c r="G1787" s="12">
        <f t="shared" si="175"/>
        <v>0.191388</v>
      </c>
      <c r="H1787" s="7">
        <f t="shared" si="170"/>
        <v>0</v>
      </c>
      <c r="I1787" s="7">
        <f t="shared" si="171"/>
        <v>0</v>
      </c>
      <c r="J1787" s="7">
        <f t="shared" si="172"/>
        <v>0</v>
      </c>
      <c r="K1787" s="17">
        <v>4540.87</v>
      </c>
      <c r="L1787" s="18">
        <v>4386.75</v>
      </c>
      <c r="M1787" s="13">
        <v>4536.1899999999996</v>
      </c>
    </row>
    <row r="1788" spans="1:13" x14ac:dyDescent="0.3">
      <c r="A1788" s="6">
        <v>44496</v>
      </c>
      <c r="B1788" s="14">
        <v>0.39826800000000001</v>
      </c>
      <c r="C1788" s="14">
        <v>0.30735899999999999</v>
      </c>
      <c r="D1788" s="14">
        <v>0.29437200000000002</v>
      </c>
      <c r="E1788" s="10">
        <f t="shared" si="174"/>
        <v>0.99999900000000008</v>
      </c>
      <c r="F1788" s="11">
        <f t="shared" si="173"/>
        <v>0.336852125</v>
      </c>
      <c r="G1788" s="12">
        <f t="shared" si="175"/>
        <v>0.10389599999999999</v>
      </c>
      <c r="H1788" s="7">
        <f t="shared" si="170"/>
        <v>0</v>
      </c>
      <c r="I1788" s="7">
        <f t="shared" si="171"/>
        <v>0</v>
      </c>
      <c r="J1788" s="7">
        <f t="shared" si="172"/>
        <v>0</v>
      </c>
      <c r="K1788" s="17">
        <v>4598.53</v>
      </c>
      <c r="L1788" s="18">
        <v>4524</v>
      </c>
      <c r="M1788" s="13">
        <v>4551.68</v>
      </c>
    </row>
    <row r="1789" spans="1:13" x14ac:dyDescent="0.3">
      <c r="A1789" s="6">
        <v>44504</v>
      </c>
      <c r="B1789" s="14">
        <v>0.41499999999999998</v>
      </c>
      <c r="C1789" s="14">
        <v>0.32500000000000001</v>
      </c>
      <c r="D1789" s="14">
        <v>0.26</v>
      </c>
      <c r="E1789" s="10">
        <f t="shared" si="174"/>
        <v>1</v>
      </c>
      <c r="F1789" s="11">
        <f t="shared" si="173"/>
        <v>0.34011600000000003</v>
      </c>
      <c r="G1789" s="12">
        <f t="shared" si="175"/>
        <v>0.15499999999999997</v>
      </c>
      <c r="H1789" s="7">
        <f t="shared" si="170"/>
        <v>0</v>
      </c>
      <c r="I1789" s="7">
        <f t="shared" si="171"/>
        <v>0</v>
      </c>
      <c r="J1789" s="7">
        <f t="shared" si="172"/>
        <v>0</v>
      </c>
      <c r="K1789" s="17">
        <v>4683</v>
      </c>
      <c r="L1789" s="18">
        <v>4562.84</v>
      </c>
      <c r="M1789" s="13">
        <v>4660.57</v>
      </c>
    </row>
    <row r="1790" spans="1:13" x14ac:dyDescent="0.3">
      <c r="A1790" s="6">
        <v>44511</v>
      </c>
      <c r="B1790" s="14">
        <v>0.48</v>
      </c>
      <c r="C1790" s="14">
        <v>0.28000000000000003</v>
      </c>
      <c r="D1790" s="14">
        <v>0.24</v>
      </c>
      <c r="E1790" s="10">
        <f t="shared" si="174"/>
        <v>1</v>
      </c>
      <c r="F1790" s="11">
        <f t="shared" si="173"/>
        <v>0.37205474999999999</v>
      </c>
      <c r="G1790" s="12">
        <f t="shared" si="175"/>
        <v>0.24</v>
      </c>
      <c r="H1790" s="7">
        <f t="shared" si="170"/>
        <v>0</v>
      </c>
      <c r="I1790" s="7">
        <f t="shared" si="171"/>
        <v>0</v>
      </c>
      <c r="J1790" s="7">
        <f t="shared" si="172"/>
        <v>0</v>
      </c>
      <c r="K1790" s="17">
        <v>4718.5</v>
      </c>
      <c r="L1790" s="18">
        <v>4630.8599999999997</v>
      </c>
      <c r="M1790" s="13">
        <v>4646.05</v>
      </c>
    </row>
    <row r="1791" spans="1:13" x14ac:dyDescent="0.3">
      <c r="A1791" s="6">
        <v>44518</v>
      </c>
      <c r="B1791" s="14">
        <v>0.38839299999999999</v>
      </c>
      <c r="C1791" s="14">
        <v>0.33928599999999998</v>
      </c>
      <c r="D1791" s="14">
        <v>0.27232099999999998</v>
      </c>
      <c r="E1791" s="10">
        <f t="shared" si="174"/>
        <v>1</v>
      </c>
      <c r="F1791" s="11">
        <f t="shared" si="173"/>
        <v>0.38323275000000001</v>
      </c>
      <c r="G1791" s="12">
        <f t="shared" si="175"/>
        <v>0.11607200000000001</v>
      </c>
      <c r="H1791" s="7">
        <f t="shared" si="170"/>
        <v>0</v>
      </c>
      <c r="I1791" s="7">
        <f t="shared" si="171"/>
        <v>0</v>
      </c>
      <c r="J1791" s="7">
        <f t="shared" si="172"/>
        <v>0</v>
      </c>
      <c r="K1791" s="17">
        <v>4714.95</v>
      </c>
      <c r="L1791" s="18">
        <v>4648.3100000000004</v>
      </c>
      <c r="M1791" s="13">
        <v>4688.67</v>
      </c>
    </row>
    <row r="1792" spans="1:13" x14ac:dyDescent="0.3">
      <c r="A1792" s="6">
        <v>44524</v>
      </c>
      <c r="B1792" s="14">
        <v>0.33809499999999998</v>
      </c>
      <c r="C1792" s="14">
        <v>0.30476199999999998</v>
      </c>
      <c r="D1792" s="14">
        <v>0.35714299999999999</v>
      </c>
      <c r="E1792" s="10">
        <f t="shared" si="174"/>
        <v>1</v>
      </c>
      <c r="F1792" s="11">
        <f t="shared" si="173"/>
        <v>0.39031499999999997</v>
      </c>
      <c r="G1792" s="12">
        <f t="shared" si="175"/>
        <v>-1.9048000000000009E-2</v>
      </c>
      <c r="H1792" s="7">
        <f t="shared" ref="H1792:H1855" si="176">$B$1978</f>
        <v>0</v>
      </c>
      <c r="I1792" s="7">
        <f t="shared" ref="I1792:I1855" si="177">$B$1980</f>
        <v>0</v>
      </c>
      <c r="J1792" s="7">
        <f t="shared" ref="J1792:J1855" si="178">$B$1981</f>
        <v>0</v>
      </c>
      <c r="K1792" s="17">
        <v>4743.83</v>
      </c>
      <c r="L1792" s="18">
        <v>4652.66</v>
      </c>
      <c r="M1792" s="13">
        <v>4690.7</v>
      </c>
    </row>
    <row r="1793" spans="1:13" x14ac:dyDescent="0.3">
      <c r="A1793" s="6">
        <v>44532</v>
      </c>
      <c r="B1793" s="14">
        <v>0.26666699999999999</v>
      </c>
      <c r="C1793" s="14">
        <v>0.30952400000000002</v>
      </c>
      <c r="D1793" s="14">
        <v>0.42381000000000002</v>
      </c>
      <c r="E1793" s="10">
        <f t="shared" si="174"/>
        <v>1.0000010000000001</v>
      </c>
      <c r="F1793" s="11">
        <f t="shared" si="173"/>
        <v>0.39180875000000004</v>
      </c>
      <c r="G1793" s="12">
        <f t="shared" si="175"/>
        <v>-0.15714300000000003</v>
      </c>
      <c r="H1793" s="7">
        <f t="shared" si="176"/>
        <v>0</v>
      </c>
      <c r="I1793" s="7">
        <f t="shared" si="177"/>
        <v>0</v>
      </c>
      <c r="J1793" s="7">
        <f t="shared" si="178"/>
        <v>0</v>
      </c>
      <c r="K1793" s="17">
        <v>4672.95</v>
      </c>
      <c r="L1793" s="18">
        <v>4504.7299999999996</v>
      </c>
      <c r="M1793" s="13">
        <v>4513.04</v>
      </c>
    </row>
    <row r="1794" spans="1:13" x14ac:dyDescent="0.3">
      <c r="A1794" s="6">
        <v>44539</v>
      </c>
      <c r="B1794" s="14">
        <v>0.29718899999999998</v>
      </c>
      <c r="C1794" s="14">
        <v>0.39759</v>
      </c>
      <c r="D1794" s="14">
        <v>0.30522100000000002</v>
      </c>
      <c r="E1794" s="10">
        <f t="shared" si="174"/>
        <v>1</v>
      </c>
      <c r="F1794" s="11">
        <f t="shared" si="173"/>
        <v>0.38156399999999996</v>
      </c>
      <c r="G1794" s="12">
        <f t="shared" si="175"/>
        <v>-8.0320000000000391E-3</v>
      </c>
      <c r="H1794" s="7">
        <f t="shared" si="176"/>
        <v>0</v>
      </c>
      <c r="I1794" s="7">
        <f t="shared" si="177"/>
        <v>0</v>
      </c>
      <c r="J1794" s="7">
        <f t="shared" si="178"/>
        <v>0</v>
      </c>
      <c r="K1794" s="17">
        <v>4705.0600000000004</v>
      </c>
      <c r="L1794" s="18">
        <v>4540.51</v>
      </c>
      <c r="M1794" s="13">
        <v>4701.21</v>
      </c>
    </row>
    <row r="1795" spans="1:13" x14ac:dyDescent="0.3">
      <c r="A1795" s="6">
        <v>44546</v>
      </c>
      <c r="B1795" s="14">
        <v>0.25242700000000001</v>
      </c>
      <c r="C1795" s="14">
        <v>0.35436899999999999</v>
      </c>
      <c r="D1795" s="14">
        <v>0.393204</v>
      </c>
      <c r="E1795" s="10">
        <f t="shared" si="174"/>
        <v>1</v>
      </c>
      <c r="F1795" s="11">
        <f t="shared" si="173"/>
        <v>0.35450487499999994</v>
      </c>
      <c r="G1795" s="12">
        <f t="shared" si="175"/>
        <v>-0.14077699999999999</v>
      </c>
      <c r="H1795" s="7">
        <f t="shared" si="176"/>
        <v>0</v>
      </c>
      <c r="I1795" s="7">
        <f t="shared" si="177"/>
        <v>0</v>
      </c>
      <c r="J1795" s="7">
        <f t="shared" si="178"/>
        <v>0</v>
      </c>
      <c r="K1795" s="17">
        <v>4731.3999999999996</v>
      </c>
      <c r="L1795" s="18">
        <v>4606.5200000000004</v>
      </c>
      <c r="M1795" s="13">
        <v>4709.8500000000004</v>
      </c>
    </row>
    <row r="1796" spans="1:13" x14ac:dyDescent="0.3">
      <c r="A1796" s="6">
        <v>44553</v>
      </c>
      <c r="B1796" s="14">
        <v>0.29569899999999999</v>
      </c>
      <c r="C1796" s="14">
        <v>0.365591</v>
      </c>
      <c r="D1796" s="14">
        <v>0.33871000000000001</v>
      </c>
      <c r="E1796" s="10">
        <f>SUM(B1796:D1796)</f>
        <v>1</v>
      </c>
      <c r="F1796" s="11">
        <f t="shared" si="173"/>
        <v>0.34168375000000001</v>
      </c>
      <c r="G1796" s="12">
        <f>B1796-D1796</f>
        <v>-4.3011000000000021E-2</v>
      </c>
      <c r="H1796" s="7">
        <f t="shared" si="176"/>
        <v>0</v>
      </c>
      <c r="I1796" s="7">
        <f t="shared" si="177"/>
        <v>0</v>
      </c>
      <c r="J1796" s="7">
        <f t="shared" si="178"/>
        <v>0</v>
      </c>
      <c r="K1796" s="17">
        <v>4721.82</v>
      </c>
      <c r="L1796" s="18">
        <v>4531.1000000000004</v>
      </c>
      <c r="M1796" s="13">
        <v>4696.5600000000004</v>
      </c>
    </row>
    <row r="1797" spans="1:13" x14ac:dyDescent="0.3">
      <c r="A1797" s="6">
        <v>44560</v>
      </c>
      <c r="B1797" s="14">
        <v>0.37656899999999999</v>
      </c>
      <c r="C1797" s="14">
        <v>0.317992</v>
      </c>
      <c r="D1797" s="14">
        <v>0.30543900000000002</v>
      </c>
      <c r="E1797" s="10">
        <f>SUM(B1797:D1797)</f>
        <v>1</v>
      </c>
      <c r="F1797" s="11">
        <f t="shared" si="173"/>
        <v>0.336879875</v>
      </c>
      <c r="G1797" s="12">
        <f>B1797-D1797</f>
        <v>7.1129999999999971E-2</v>
      </c>
      <c r="H1797" s="7">
        <f t="shared" si="176"/>
        <v>0</v>
      </c>
      <c r="I1797" s="7">
        <f t="shared" si="177"/>
        <v>0</v>
      </c>
      <c r="J1797" s="7">
        <f t="shared" si="178"/>
        <v>0</v>
      </c>
      <c r="K1797" s="13">
        <v>4807.0200000000004</v>
      </c>
      <c r="L1797" s="18">
        <v>4703.96</v>
      </c>
      <c r="M1797" s="17">
        <v>4793.0600000000004</v>
      </c>
    </row>
    <row r="1798" spans="1:13" x14ac:dyDescent="0.3">
      <c r="A1798" s="6">
        <v>44567</v>
      </c>
      <c r="B1798" s="14">
        <v>0.32758599999999999</v>
      </c>
      <c r="C1798" s="14">
        <v>0.33907999999999999</v>
      </c>
      <c r="D1798" s="14">
        <v>0.33333299999999999</v>
      </c>
      <c r="E1798" s="10">
        <f t="shared" si="174"/>
        <v>0.99999899999999997</v>
      </c>
      <c r="F1798" s="11">
        <f t="shared" si="173"/>
        <v>0.31782812500000002</v>
      </c>
      <c r="G1798" s="12">
        <f t="shared" si="175"/>
        <v>-5.7470000000000021E-3</v>
      </c>
      <c r="H1798" s="7">
        <f t="shared" si="176"/>
        <v>0</v>
      </c>
      <c r="I1798" s="7">
        <f t="shared" si="177"/>
        <v>0</v>
      </c>
      <c r="J1798" s="7">
        <f t="shared" si="178"/>
        <v>0</v>
      </c>
      <c r="K1798" s="13">
        <v>4818.62</v>
      </c>
      <c r="L1798" s="18">
        <v>4699.4399999999996</v>
      </c>
      <c r="M1798" s="17">
        <v>4700.58</v>
      </c>
    </row>
    <row r="1799" spans="1:13" x14ac:dyDescent="0.3">
      <c r="A1799" s="6">
        <v>44574</v>
      </c>
      <c r="B1799" s="14">
        <v>0.24907099999999999</v>
      </c>
      <c r="C1799" s="14">
        <v>0.36803000000000002</v>
      </c>
      <c r="D1799" s="14">
        <v>0.38290000000000002</v>
      </c>
      <c r="E1799" s="10">
        <f t="shared" si="174"/>
        <v>1.0000010000000001</v>
      </c>
      <c r="F1799" s="11">
        <f t="shared" si="173"/>
        <v>0.30041287499999997</v>
      </c>
      <c r="G1799" s="12">
        <f t="shared" si="175"/>
        <v>-0.13382900000000003</v>
      </c>
      <c r="H1799" s="7">
        <f t="shared" si="176"/>
        <v>0</v>
      </c>
      <c r="I1799" s="7">
        <f t="shared" si="177"/>
        <v>0</v>
      </c>
      <c r="J1799" s="7">
        <f t="shared" si="178"/>
        <v>0</v>
      </c>
      <c r="K1799" s="17">
        <v>4748.83</v>
      </c>
      <c r="L1799" s="18">
        <v>4638.2700000000004</v>
      </c>
      <c r="M1799" s="13">
        <v>4726.3500000000004</v>
      </c>
    </row>
    <row r="1800" spans="1:13" x14ac:dyDescent="0.3">
      <c r="A1800" s="6">
        <v>44581</v>
      </c>
      <c r="B1800" s="14">
        <v>0.20960699999999999</v>
      </c>
      <c r="C1800" s="14">
        <v>0.32314399999999999</v>
      </c>
      <c r="D1800" s="14">
        <v>0.46724900000000003</v>
      </c>
      <c r="E1800" s="10">
        <f t="shared" si="174"/>
        <v>1</v>
      </c>
      <c r="F1800" s="11">
        <f t="shared" si="173"/>
        <v>0.28435187499999998</v>
      </c>
      <c r="G1800" s="12">
        <f t="shared" si="175"/>
        <v>-0.25764200000000004</v>
      </c>
      <c r="H1800" s="7">
        <f t="shared" si="176"/>
        <v>0</v>
      </c>
      <c r="I1800" s="7">
        <f t="shared" si="177"/>
        <v>0</v>
      </c>
      <c r="J1800" s="7">
        <f t="shared" si="178"/>
        <v>0</v>
      </c>
      <c r="K1800" s="17">
        <v>4602.1099999999997</v>
      </c>
      <c r="L1800" s="18">
        <v>4547.3500000000004</v>
      </c>
      <c r="M1800" s="13">
        <v>4532.76</v>
      </c>
    </row>
    <row r="1801" spans="1:13" x14ac:dyDescent="0.3">
      <c r="A1801" s="6">
        <v>44588</v>
      </c>
      <c r="B1801" s="14">
        <v>0.231373</v>
      </c>
      <c r="C1801" s="14">
        <v>0.23921600000000001</v>
      </c>
      <c r="D1801" s="14">
        <v>0.52941199999999999</v>
      </c>
      <c r="E1801" s="10">
        <f t="shared" si="174"/>
        <v>1.0000010000000001</v>
      </c>
      <c r="F1801" s="11">
        <f t="shared" ref="F1801:F1864" si="179">AVERAGE(B1794:B1801)</f>
        <v>0.27994012499999998</v>
      </c>
      <c r="G1801" s="12">
        <f t="shared" si="175"/>
        <v>-0.298039</v>
      </c>
      <c r="H1801" s="7">
        <f t="shared" si="176"/>
        <v>0</v>
      </c>
      <c r="I1801" s="7">
        <f t="shared" si="177"/>
        <v>0</v>
      </c>
      <c r="J1801" s="7">
        <f t="shared" si="178"/>
        <v>0</v>
      </c>
      <c r="K1801" s="17">
        <v>4453.2299999999996</v>
      </c>
      <c r="L1801" s="18">
        <v>4222.62</v>
      </c>
      <c r="M1801" s="13">
        <v>4349.93</v>
      </c>
    </row>
    <row r="1802" spans="1:13" x14ac:dyDescent="0.3">
      <c r="A1802" s="6">
        <v>44595</v>
      </c>
      <c r="B1802" s="14">
        <v>0.26492500000000002</v>
      </c>
      <c r="C1802" s="14">
        <v>0.29850700000000002</v>
      </c>
      <c r="D1802" s="14">
        <v>0.43656699999999998</v>
      </c>
      <c r="E1802" s="10">
        <f t="shared" si="174"/>
        <v>0.99999900000000008</v>
      </c>
      <c r="F1802" s="11">
        <f t="shared" si="179"/>
        <v>0.27590712499999998</v>
      </c>
      <c r="G1802" s="12">
        <f t="shared" si="175"/>
        <v>-0.17164199999999996</v>
      </c>
      <c r="H1802" s="7">
        <f t="shared" si="176"/>
        <v>0</v>
      </c>
      <c r="I1802" s="7">
        <f t="shared" si="177"/>
        <v>0</v>
      </c>
      <c r="J1802" s="7">
        <f t="shared" si="178"/>
        <v>0</v>
      </c>
      <c r="K1802" s="17">
        <v>4595.3100000000004</v>
      </c>
      <c r="L1802" s="18">
        <v>4292.46</v>
      </c>
      <c r="M1802" s="13">
        <v>4589.38</v>
      </c>
    </row>
    <row r="1803" spans="1:13" x14ac:dyDescent="0.3">
      <c r="A1803" s="6">
        <v>44602</v>
      </c>
      <c r="B1803" s="14">
        <v>0.24359</v>
      </c>
      <c r="C1803" s="14">
        <v>0.40170899999999998</v>
      </c>
      <c r="D1803" s="14">
        <v>0.35470099999999999</v>
      </c>
      <c r="E1803" s="10">
        <f t="shared" si="174"/>
        <v>1</v>
      </c>
      <c r="F1803" s="11">
        <f t="shared" si="179"/>
        <v>0.27480250000000001</v>
      </c>
      <c r="G1803" s="12">
        <f t="shared" si="175"/>
        <v>-0.11111099999999999</v>
      </c>
      <c r="H1803" s="7">
        <f t="shared" si="176"/>
        <v>0</v>
      </c>
      <c r="I1803" s="7">
        <f t="shared" si="177"/>
        <v>0</v>
      </c>
      <c r="J1803" s="7">
        <f t="shared" si="178"/>
        <v>0</v>
      </c>
      <c r="K1803" s="17">
        <v>4590.03</v>
      </c>
      <c r="L1803" s="18">
        <v>4483.87</v>
      </c>
      <c r="M1803" s="13">
        <v>4587.18</v>
      </c>
    </row>
    <row r="1804" spans="1:13" x14ac:dyDescent="0.3">
      <c r="A1804" s="6">
        <v>44609</v>
      </c>
      <c r="B1804" s="14">
        <v>0.19248799999999999</v>
      </c>
      <c r="C1804" s="14">
        <v>0.375587</v>
      </c>
      <c r="D1804" s="14">
        <v>0.431925</v>
      </c>
      <c r="E1804" s="10">
        <f t="shared" si="174"/>
        <v>1</v>
      </c>
      <c r="F1804" s="11">
        <f t="shared" si="179"/>
        <v>0.26190112500000001</v>
      </c>
      <c r="G1804" s="12">
        <f t="shared" si="175"/>
        <v>-0.23943700000000001</v>
      </c>
      <c r="H1804" s="7">
        <f t="shared" si="176"/>
        <v>0</v>
      </c>
      <c r="I1804" s="7">
        <f t="shared" si="177"/>
        <v>0</v>
      </c>
      <c r="J1804" s="7">
        <f t="shared" si="178"/>
        <v>0</v>
      </c>
      <c r="K1804" s="17">
        <v>4526.33</v>
      </c>
      <c r="L1804" s="18">
        <v>4364.84</v>
      </c>
      <c r="M1804" s="13">
        <v>4475.01</v>
      </c>
    </row>
    <row r="1805" spans="1:13" x14ac:dyDescent="0.3">
      <c r="A1805" s="6">
        <v>44616</v>
      </c>
      <c r="B1805" s="14">
        <v>0.23394499999999999</v>
      </c>
      <c r="C1805" s="14">
        <v>0.22935800000000001</v>
      </c>
      <c r="D1805" s="14">
        <v>0.53669699999999998</v>
      </c>
      <c r="E1805" s="10">
        <f t="shared" si="174"/>
        <v>1</v>
      </c>
      <c r="F1805" s="11">
        <f t="shared" si="179"/>
        <v>0.244073125</v>
      </c>
      <c r="G1805" s="12">
        <f t="shared" si="175"/>
        <v>-0.30275200000000002</v>
      </c>
      <c r="H1805" s="7">
        <f t="shared" si="176"/>
        <v>0</v>
      </c>
      <c r="I1805" s="7">
        <f t="shared" si="177"/>
        <v>0</v>
      </c>
      <c r="J1805" s="7">
        <f t="shared" si="178"/>
        <v>0</v>
      </c>
      <c r="K1805" s="17">
        <v>4394.6000000000004</v>
      </c>
      <c r="L1805" s="18">
        <v>4114.6499999999996</v>
      </c>
      <c r="M1805" s="13">
        <v>4225.5</v>
      </c>
    </row>
    <row r="1806" spans="1:13" x14ac:dyDescent="0.3">
      <c r="A1806" s="6">
        <v>44623</v>
      </c>
      <c r="B1806" s="14">
        <v>0.303867</v>
      </c>
      <c r="C1806" s="14">
        <v>0.28176800000000002</v>
      </c>
      <c r="D1806" s="14">
        <v>0.41436499999999998</v>
      </c>
      <c r="E1806" s="10">
        <f t="shared" si="174"/>
        <v>1</v>
      </c>
      <c r="F1806" s="11">
        <f t="shared" si="179"/>
        <v>0.24110825000000002</v>
      </c>
      <c r="G1806" s="12">
        <f t="shared" si="175"/>
        <v>-0.11049799999999999</v>
      </c>
      <c r="H1806" s="7">
        <f t="shared" si="176"/>
        <v>0</v>
      </c>
      <c r="I1806" s="7">
        <f t="shared" si="177"/>
        <v>0</v>
      </c>
      <c r="J1806" s="7">
        <f t="shared" si="178"/>
        <v>0</v>
      </c>
      <c r="K1806" s="17">
        <v>4416.78</v>
      </c>
      <c r="L1806" s="18">
        <v>4279.54</v>
      </c>
      <c r="M1806" s="13">
        <v>4386.54</v>
      </c>
    </row>
    <row r="1807" spans="1:13" x14ac:dyDescent="0.3">
      <c r="A1807" s="6">
        <v>44630</v>
      </c>
      <c r="B1807" s="14">
        <v>0.24</v>
      </c>
      <c r="C1807" s="14">
        <v>0.30222199999999999</v>
      </c>
      <c r="D1807" s="14">
        <v>0.45777800000000002</v>
      </c>
      <c r="E1807" s="10">
        <f t="shared" si="174"/>
        <v>1</v>
      </c>
      <c r="F1807" s="11">
        <f t="shared" si="179"/>
        <v>0.23997437499999999</v>
      </c>
      <c r="G1807" s="12">
        <f t="shared" si="175"/>
        <v>-0.21777800000000003</v>
      </c>
      <c r="H1807" s="7">
        <f t="shared" si="176"/>
        <v>0</v>
      </c>
      <c r="I1807" s="7">
        <f t="shared" si="177"/>
        <v>0</v>
      </c>
      <c r="J1807" s="7">
        <f t="shared" si="178"/>
        <v>0</v>
      </c>
      <c r="K1807" s="17">
        <v>4342.12</v>
      </c>
      <c r="L1807" s="18">
        <v>4157.87</v>
      </c>
      <c r="M1807" s="13">
        <v>4277.88</v>
      </c>
    </row>
    <row r="1808" spans="1:13" x14ac:dyDescent="0.3">
      <c r="A1808" s="6">
        <v>44637</v>
      </c>
      <c r="B1808" s="14">
        <v>0.22467000000000001</v>
      </c>
      <c r="C1808" s="14">
        <v>0.27753299999999997</v>
      </c>
      <c r="D1808" s="14">
        <v>0.49779699999999999</v>
      </c>
      <c r="E1808" s="10">
        <f t="shared" si="174"/>
        <v>1</v>
      </c>
      <c r="F1808" s="11">
        <f t="shared" si="179"/>
        <v>0.24185724999999997</v>
      </c>
      <c r="G1808" s="12">
        <f t="shared" si="175"/>
        <v>-0.27312700000000001</v>
      </c>
      <c r="H1808" s="7">
        <f t="shared" si="176"/>
        <v>0</v>
      </c>
      <c r="I1808" s="7">
        <f t="shared" si="177"/>
        <v>0</v>
      </c>
      <c r="J1808" s="7">
        <f t="shared" si="178"/>
        <v>0</v>
      </c>
      <c r="K1808" s="17">
        <v>4371.97</v>
      </c>
      <c r="L1808" s="18">
        <v>4161.72</v>
      </c>
      <c r="M1808" s="13">
        <v>4357.8599999999997</v>
      </c>
    </row>
    <row r="1809" spans="1:13" x14ac:dyDescent="0.3">
      <c r="A1809" s="6">
        <v>44644</v>
      </c>
      <c r="B1809" s="14">
        <v>0.328042</v>
      </c>
      <c r="C1809" s="14">
        <v>0.31746000000000002</v>
      </c>
      <c r="D1809" s="14">
        <v>0.35449700000000001</v>
      </c>
      <c r="E1809" s="10">
        <f t="shared" si="174"/>
        <v>0.99999900000000008</v>
      </c>
      <c r="F1809" s="11">
        <f t="shared" si="179"/>
        <v>0.25394087500000001</v>
      </c>
      <c r="G1809" s="12">
        <f t="shared" si="175"/>
        <v>-2.6455000000000006E-2</v>
      </c>
      <c r="H1809" s="7">
        <f t="shared" si="176"/>
        <v>0</v>
      </c>
      <c r="I1809" s="7">
        <f t="shared" si="177"/>
        <v>0</v>
      </c>
      <c r="J1809" s="7">
        <f t="shared" si="178"/>
        <v>0</v>
      </c>
      <c r="K1809" s="17">
        <v>4522</v>
      </c>
      <c r="L1809" s="18">
        <v>4390.57</v>
      </c>
      <c r="M1809" s="13">
        <v>4456.24</v>
      </c>
    </row>
    <row r="1810" spans="1:13" x14ac:dyDescent="0.3">
      <c r="A1810" s="6">
        <v>44651</v>
      </c>
      <c r="B1810" s="14">
        <v>0.31884099999999999</v>
      </c>
      <c r="C1810" s="14">
        <v>0.40579700000000002</v>
      </c>
      <c r="D1810" s="14">
        <v>0.275362</v>
      </c>
      <c r="E1810" s="10">
        <f t="shared" si="174"/>
        <v>1</v>
      </c>
      <c r="F1810" s="11">
        <f t="shared" si="179"/>
        <v>0.26068037499999996</v>
      </c>
      <c r="G1810" s="12">
        <f t="shared" si="175"/>
        <v>4.347899999999999E-2</v>
      </c>
      <c r="H1810" s="7">
        <f t="shared" si="176"/>
        <v>0</v>
      </c>
      <c r="I1810" s="7">
        <f t="shared" si="177"/>
        <v>0</v>
      </c>
      <c r="J1810" s="7">
        <f t="shared" si="178"/>
        <v>0</v>
      </c>
      <c r="K1810" s="17">
        <v>4637.3</v>
      </c>
      <c r="L1810" s="18">
        <v>4501.07</v>
      </c>
      <c r="M1810" s="13">
        <v>4602.45</v>
      </c>
    </row>
    <row r="1811" spans="1:13" x14ac:dyDescent="0.3">
      <c r="A1811" s="6">
        <v>44658</v>
      </c>
      <c r="B1811" s="14">
        <v>0.24712600000000001</v>
      </c>
      <c r="C1811" s="14">
        <v>0.33907999999999999</v>
      </c>
      <c r="D1811" s="14">
        <v>0.41379300000000002</v>
      </c>
      <c r="E1811" s="10">
        <f t="shared" si="174"/>
        <v>0.99999900000000008</v>
      </c>
      <c r="F1811" s="11">
        <f t="shared" si="179"/>
        <v>0.26112237499999996</v>
      </c>
      <c r="G1811" s="12">
        <f t="shared" si="175"/>
        <v>-0.16666700000000001</v>
      </c>
      <c r="H1811" s="7">
        <f t="shared" si="176"/>
        <v>0</v>
      </c>
      <c r="I1811" s="7">
        <f t="shared" si="177"/>
        <v>0</v>
      </c>
      <c r="J1811" s="7">
        <f t="shared" si="178"/>
        <v>0</v>
      </c>
      <c r="K1811" s="17">
        <v>4593.45</v>
      </c>
      <c r="L1811" s="18">
        <v>4450.04</v>
      </c>
      <c r="M1811" s="13">
        <v>4481.1499999999996</v>
      </c>
    </row>
    <row r="1812" spans="1:13" x14ac:dyDescent="0.3">
      <c r="A1812" s="6">
        <v>44665</v>
      </c>
      <c r="B1812" s="14">
        <v>0.15837100000000001</v>
      </c>
      <c r="C1812" s="14">
        <v>0.35746600000000001</v>
      </c>
      <c r="D1812" s="14">
        <v>0.48416300000000001</v>
      </c>
      <c r="E1812" s="10">
        <f t="shared" si="174"/>
        <v>1</v>
      </c>
      <c r="F1812" s="11">
        <f t="shared" si="179"/>
        <v>0.25685774999999994</v>
      </c>
      <c r="G1812" s="12">
        <f t="shared" si="175"/>
        <v>-0.32579199999999997</v>
      </c>
      <c r="H1812" s="7">
        <f t="shared" si="176"/>
        <v>0</v>
      </c>
      <c r="I1812" s="7">
        <f t="shared" si="177"/>
        <v>0</v>
      </c>
      <c r="J1812" s="7">
        <f t="shared" si="178"/>
        <v>0</v>
      </c>
      <c r="K1812" s="17">
        <v>4520.41</v>
      </c>
      <c r="L1812" s="18">
        <v>4381.34</v>
      </c>
      <c r="M1812" s="13">
        <v>4446.59</v>
      </c>
    </row>
    <row r="1813" spans="1:13" x14ac:dyDescent="0.3">
      <c r="A1813" s="6">
        <v>44672</v>
      </c>
      <c r="B1813" s="14">
        <v>0.18867900000000001</v>
      </c>
      <c r="C1813" s="14">
        <v>0.37264199999999997</v>
      </c>
      <c r="D1813" s="14">
        <v>0.43867899999999999</v>
      </c>
      <c r="E1813" s="10">
        <f t="shared" si="174"/>
        <v>1</v>
      </c>
      <c r="F1813" s="11">
        <f t="shared" si="179"/>
        <v>0.25119949999999996</v>
      </c>
      <c r="G1813" s="12">
        <f t="shared" si="175"/>
        <v>-0.24999999999999997</v>
      </c>
      <c r="H1813" s="7">
        <f t="shared" si="176"/>
        <v>0</v>
      </c>
      <c r="I1813" s="7">
        <f t="shared" si="177"/>
        <v>0</v>
      </c>
      <c r="J1813" s="7">
        <f t="shared" si="178"/>
        <v>0</v>
      </c>
      <c r="K1813" s="17">
        <v>4512.9399999999996</v>
      </c>
      <c r="L1813" s="18">
        <v>4370.3</v>
      </c>
      <c r="M1813" s="13">
        <v>4459.45</v>
      </c>
    </row>
    <row r="1814" spans="1:13" x14ac:dyDescent="0.3">
      <c r="A1814" s="6">
        <v>44679</v>
      </c>
      <c r="B1814" s="14">
        <v>0.164384</v>
      </c>
      <c r="C1814" s="14">
        <v>0.242009</v>
      </c>
      <c r="D1814" s="14">
        <v>0.593607</v>
      </c>
      <c r="E1814" s="10">
        <f t="shared" si="174"/>
        <v>1</v>
      </c>
      <c r="F1814" s="11">
        <f t="shared" si="179"/>
        <v>0.23376412500000002</v>
      </c>
      <c r="G1814" s="12">
        <f t="shared" si="175"/>
        <v>-0.42922300000000002</v>
      </c>
      <c r="H1814" s="7">
        <f t="shared" si="176"/>
        <v>0</v>
      </c>
      <c r="I1814" s="7">
        <f t="shared" si="177"/>
        <v>0</v>
      </c>
      <c r="J1814" s="7">
        <f t="shared" si="178"/>
        <v>0</v>
      </c>
      <c r="K1814" s="17">
        <v>4385.83</v>
      </c>
      <c r="L1814" s="18">
        <v>4162.8999999999996</v>
      </c>
      <c r="M1814" s="13">
        <v>4183.96</v>
      </c>
    </row>
    <row r="1815" spans="1:13" x14ac:dyDescent="0.3">
      <c r="A1815" s="6">
        <v>44686</v>
      </c>
      <c r="B1815" s="14">
        <v>0.26872200000000002</v>
      </c>
      <c r="C1815" s="14">
        <v>0.20264299999999999</v>
      </c>
      <c r="D1815" s="14">
        <v>0.52863400000000005</v>
      </c>
      <c r="E1815" s="10">
        <f t="shared" si="174"/>
        <v>0.99999900000000008</v>
      </c>
      <c r="F1815" s="11">
        <f t="shared" si="179"/>
        <v>0.23735437500000001</v>
      </c>
      <c r="G1815" s="12">
        <f t="shared" si="175"/>
        <v>-0.25991200000000003</v>
      </c>
      <c r="H1815" s="7">
        <f t="shared" si="176"/>
        <v>0</v>
      </c>
      <c r="I1815" s="7">
        <f t="shared" si="177"/>
        <v>0</v>
      </c>
      <c r="J1815" s="7">
        <f t="shared" si="178"/>
        <v>0</v>
      </c>
      <c r="K1815" s="17">
        <v>4307.66</v>
      </c>
      <c r="L1815" s="18">
        <v>4194.75</v>
      </c>
      <c r="M1815" s="13">
        <v>4300.17</v>
      </c>
    </row>
    <row r="1816" spans="1:13" x14ac:dyDescent="0.3">
      <c r="A1816" s="6">
        <v>44693</v>
      </c>
      <c r="B1816" s="14">
        <v>0.24324299999999999</v>
      </c>
      <c r="C1816" s="14">
        <v>0.26640900000000001</v>
      </c>
      <c r="D1816" s="14">
        <v>0.49034699999999998</v>
      </c>
      <c r="E1816" s="10">
        <f t="shared" si="174"/>
        <v>0.99999899999999997</v>
      </c>
      <c r="F1816" s="11">
        <f t="shared" si="179"/>
        <v>0.23967600000000006</v>
      </c>
      <c r="G1816" s="12">
        <f t="shared" si="175"/>
        <v>-0.24710399999999999</v>
      </c>
      <c r="H1816" s="7">
        <f t="shared" si="176"/>
        <v>0</v>
      </c>
      <c r="I1816" s="7">
        <f t="shared" si="177"/>
        <v>0</v>
      </c>
      <c r="J1816" s="7">
        <f t="shared" si="178"/>
        <v>0</v>
      </c>
      <c r="K1816" s="17">
        <v>4157.6899999999996</v>
      </c>
      <c r="L1816" s="18">
        <v>3877.04</v>
      </c>
      <c r="M1816" s="13">
        <v>3935.18</v>
      </c>
    </row>
    <row r="1817" spans="1:13" x14ac:dyDescent="0.3">
      <c r="A1817" s="6">
        <v>44700</v>
      </c>
      <c r="B1817" s="14">
        <v>0.25968999999999998</v>
      </c>
      <c r="C1817" s="14">
        <v>0.23643400000000001</v>
      </c>
      <c r="D1817" s="14">
        <v>0.50387599999999999</v>
      </c>
      <c r="E1817" s="10">
        <f t="shared" si="174"/>
        <v>1</v>
      </c>
      <c r="F1817" s="11">
        <f t="shared" si="179"/>
        <v>0.231132</v>
      </c>
      <c r="G1817" s="12">
        <f t="shared" si="175"/>
        <v>-0.24418600000000001</v>
      </c>
      <c r="H1817" s="7">
        <f t="shared" si="176"/>
        <v>0</v>
      </c>
      <c r="I1817" s="7">
        <f t="shared" si="177"/>
        <v>0</v>
      </c>
      <c r="J1817" s="7">
        <f t="shared" si="178"/>
        <v>0</v>
      </c>
      <c r="K1817" s="17">
        <v>4090.72</v>
      </c>
      <c r="L1817" s="18">
        <v>3891.42</v>
      </c>
      <c r="M1817" s="13">
        <v>3923.68</v>
      </c>
    </row>
    <row r="1818" spans="1:13" x14ac:dyDescent="0.3">
      <c r="A1818" s="6">
        <v>44707</v>
      </c>
      <c r="B1818" s="14">
        <v>0.198488</v>
      </c>
      <c r="C1818" s="14">
        <v>0.26654099999999997</v>
      </c>
      <c r="D1818" s="14">
        <v>0.534972</v>
      </c>
      <c r="E1818" s="10">
        <f t="shared" si="174"/>
        <v>1.0000009999999999</v>
      </c>
      <c r="F1818" s="11">
        <f t="shared" si="179"/>
        <v>0.21608787500000001</v>
      </c>
      <c r="G1818" s="12">
        <f t="shared" si="175"/>
        <v>-0.33648400000000001</v>
      </c>
      <c r="H1818" s="7">
        <f t="shared" si="176"/>
        <v>0</v>
      </c>
      <c r="I1818" s="7">
        <f t="shared" si="177"/>
        <v>0</v>
      </c>
      <c r="J1818" s="7">
        <f t="shared" si="178"/>
        <v>0</v>
      </c>
      <c r="K1818" s="17">
        <v>3999.33</v>
      </c>
      <c r="L1818" s="18">
        <v>3810.32</v>
      </c>
      <c r="M1818" s="13">
        <v>3978.73</v>
      </c>
    </row>
    <row r="1819" spans="1:13" x14ac:dyDescent="0.3">
      <c r="A1819" s="6">
        <v>44714</v>
      </c>
      <c r="B1819" s="14">
        <v>0.32017499999999999</v>
      </c>
      <c r="C1819" s="14">
        <v>0.30921100000000001</v>
      </c>
      <c r="D1819" s="14">
        <v>0.370614</v>
      </c>
      <c r="E1819" s="10">
        <f t="shared" si="174"/>
        <v>1</v>
      </c>
      <c r="F1819" s="11">
        <f t="shared" si="179"/>
        <v>0.225219</v>
      </c>
      <c r="G1819" s="12">
        <f t="shared" si="175"/>
        <v>-5.0439000000000012E-2</v>
      </c>
      <c r="H1819" s="7">
        <f t="shared" si="176"/>
        <v>0</v>
      </c>
      <c r="I1819" s="7">
        <f t="shared" si="177"/>
        <v>0</v>
      </c>
      <c r="J1819" s="7">
        <f t="shared" si="178"/>
        <v>0</v>
      </c>
      <c r="K1819" s="17">
        <v>4168.34</v>
      </c>
      <c r="L1819" s="18">
        <v>3984.6</v>
      </c>
      <c r="M1819" s="13">
        <v>4101.2299999999996</v>
      </c>
    </row>
    <row r="1820" spans="1:13" x14ac:dyDescent="0.3">
      <c r="A1820" s="6">
        <v>44721</v>
      </c>
      <c r="B1820" s="14">
        <v>0.210227</v>
      </c>
      <c r="C1820" s="14">
        <v>0.321023</v>
      </c>
      <c r="D1820" s="14">
        <v>0.46875</v>
      </c>
      <c r="E1820" s="10">
        <f t="shared" si="174"/>
        <v>1</v>
      </c>
      <c r="F1820" s="11">
        <f t="shared" si="179"/>
        <v>0.23170100000000002</v>
      </c>
      <c r="G1820" s="12">
        <f t="shared" si="175"/>
        <v>-0.258523</v>
      </c>
      <c r="H1820" s="7">
        <f t="shared" si="176"/>
        <v>0</v>
      </c>
      <c r="I1820" s="7">
        <f t="shared" si="177"/>
        <v>0</v>
      </c>
      <c r="J1820" s="7">
        <f t="shared" si="178"/>
        <v>0</v>
      </c>
      <c r="K1820" s="17">
        <v>4147.12</v>
      </c>
      <c r="L1820" s="18">
        <v>4074.37</v>
      </c>
      <c r="M1820" s="13">
        <v>4115.7700000000004</v>
      </c>
    </row>
    <row r="1821" spans="1:13" x14ac:dyDescent="0.3">
      <c r="A1821" s="6">
        <v>44728</v>
      </c>
      <c r="B1821" s="14">
        <v>0.19444400000000001</v>
      </c>
      <c r="C1821" s="14">
        <v>0.222222</v>
      </c>
      <c r="D1821" s="14">
        <v>0.58333299999999999</v>
      </c>
      <c r="E1821" s="10">
        <f t="shared" ref="E1821:E1835" si="180">SUM(B1821:D1821)</f>
        <v>0.99999899999999997</v>
      </c>
      <c r="F1821" s="11">
        <f t="shared" si="179"/>
        <v>0.23242162499999997</v>
      </c>
      <c r="G1821" s="12">
        <f t="shared" ref="G1821:G1845" si="181">B1821-D1821</f>
        <v>-0.38888899999999998</v>
      </c>
      <c r="H1821" s="7">
        <f t="shared" si="176"/>
        <v>0</v>
      </c>
      <c r="I1821" s="7">
        <f t="shared" si="177"/>
        <v>0</v>
      </c>
      <c r="J1821" s="7">
        <f t="shared" si="178"/>
        <v>0</v>
      </c>
      <c r="K1821" s="17">
        <v>4119.1000000000004</v>
      </c>
      <c r="L1821" s="18">
        <v>3705.68</v>
      </c>
      <c r="M1821" s="13">
        <v>3789.99</v>
      </c>
    </row>
    <row r="1822" spans="1:13" x14ac:dyDescent="0.3">
      <c r="A1822" s="6">
        <v>44735</v>
      </c>
      <c r="B1822" s="14">
        <v>0.182033</v>
      </c>
      <c r="C1822" s="14">
        <v>0.22458600000000001</v>
      </c>
      <c r="D1822" s="14">
        <v>0.59338100000000005</v>
      </c>
      <c r="E1822" s="10">
        <f t="shared" si="180"/>
        <v>1</v>
      </c>
      <c r="F1822" s="11">
        <f t="shared" si="179"/>
        <v>0.23462775000000002</v>
      </c>
      <c r="G1822" s="12">
        <f t="shared" si="181"/>
        <v>-0.41134800000000005</v>
      </c>
      <c r="H1822" s="7">
        <f t="shared" si="176"/>
        <v>0</v>
      </c>
      <c r="I1822" s="7">
        <f t="shared" si="177"/>
        <v>0</v>
      </c>
      <c r="J1822" s="7">
        <f t="shared" si="178"/>
        <v>0</v>
      </c>
      <c r="K1822" s="17">
        <v>3801.79</v>
      </c>
      <c r="L1822" s="18">
        <v>3636.87</v>
      </c>
      <c r="M1822" s="13">
        <v>3759.89</v>
      </c>
    </row>
    <row r="1823" spans="1:13" x14ac:dyDescent="0.3">
      <c r="A1823" s="6">
        <v>44742</v>
      </c>
      <c r="B1823" s="14">
        <v>0.22778999999999999</v>
      </c>
      <c r="C1823" s="14">
        <v>0.30523899999999998</v>
      </c>
      <c r="D1823" s="14">
        <v>0.46697</v>
      </c>
      <c r="E1823" s="10">
        <f t="shared" si="180"/>
        <v>0.99999899999999997</v>
      </c>
      <c r="F1823" s="11">
        <f t="shared" si="179"/>
        <v>0.22951124999999997</v>
      </c>
      <c r="G1823" s="12">
        <f t="shared" si="181"/>
        <v>-0.23918</v>
      </c>
      <c r="H1823" s="7">
        <f t="shared" si="176"/>
        <v>0</v>
      </c>
      <c r="I1823" s="7">
        <f t="shared" si="177"/>
        <v>0</v>
      </c>
      <c r="J1823" s="7">
        <f t="shared" si="178"/>
        <v>0</v>
      </c>
      <c r="K1823" s="17">
        <v>3945.86</v>
      </c>
      <c r="L1823" s="18">
        <v>3743.52</v>
      </c>
      <c r="M1823" s="13">
        <v>3818.83</v>
      </c>
    </row>
    <row r="1824" spans="1:13" x14ac:dyDescent="0.3">
      <c r="A1824" s="6">
        <v>44749</v>
      </c>
      <c r="B1824" s="14">
        <v>0.19381999999999999</v>
      </c>
      <c r="C1824" s="19">
        <f>27.809%</f>
        <v>0.27809</v>
      </c>
      <c r="D1824" s="14">
        <f>52.809%</f>
        <v>0.52808999999999995</v>
      </c>
      <c r="E1824" s="10">
        <f t="shared" si="180"/>
        <v>1</v>
      </c>
      <c r="F1824" s="11">
        <f t="shared" si="179"/>
        <v>0.223333375</v>
      </c>
      <c r="G1824" s="12">
        <f t="shared" si="181"/>
        <v>-0.33426999999999996</v>
      </c>
      <c r="H1824" s="7">
        <f t="shared" si="176"/>
        <v>0</v>
      </c>
      <c r="I1824" s="7">
        <f t="shared" si="177"/>
        <v>0</v>
      </c>
      <c r="J1824" s="7">
        <f t="shared" si="178"/>
        <v>0</v>
      </c>
      <c r="K1824" s="17">
        <v>3918.5</v>
      </c>
      <c r="L1824" s="20">
        <v>3742.06</v>
      </c>
      <c r="M1824" s="21">
        <v>3899.38</v>
      </c>
    </row>
    <row r="1825" spans="1:13" x14ac:dyDescent="0.3">
      <c r="A1825" s="6">
        <v>44756</v>
      </c>
      <c r="B1825" s="14">
        <v>0.26888200000000001</v>
      </c>
      <c r="C1825" s="19">
        <v>0.26586100000000001</v>
      </c>
      <c r="D1825" s="14">
        <v>0.46525699999999998</v>
      </c>
      <c r="E1825" s="10">
        <f t="shared" si="180"/>
        <v>1</v>
      </c>
      <c r="F1825" s="11">
        <f t="shared" si="179"/>
        <v>0.22448237500000001</v>
      </c>
      <c r="G1825" s="12">
        <f t="shared" si="181"/>
        <v>-0.19637499999999997</v>
      </c>
      <c r="H1825" s="7">
        <f t="shared" si="176"/>
        <v>0</v>
      </c>
      <c r="I1825" s="7">
        <f t="shared" si="177"/>
        <v>0</v>
      </c>
      <c r="J1825" s="7">
        <f t="shared" si="178"/>
        <v>0</v>
      </c>
      <c r="K1825" s="17">
        <v>3880.94</v>
      </c>
      <c r="L1825" s="20">
        <v>3759.07</v>
      </c>
      <c r="M1825" s="21">
        <v>3801.78</v>
      </c>
    </row>
    <row r="1826" spans="1:13" x14ac:dyDescent="0.3">
      <c r="A1826" s="6">
        <v>44763</v>
      </c>
      <c r="B1826" s="22">
        <v>0.29588999999999999</v>
      </c>
      <c r="C1826" s="19">
        <v>0.282192</v>
      </c>
      <c r="D1826" s="19">
        <v>0.42191800000000002</v>
      </c>
      <c r="E1826" s="10">
        <f t="shared" si="180"/>
        <v>1</v>
      </c>
      <c r="F1826" s="11">
        <f t="shared" si="179"/>
        <v>0.23665762500000004</v>
      </c>
      <c r="G1826" s="12">
        <f t="shared" si="181"/>
        <v>-0.12602800000000003</v>
      </c>
      <c r="H1826" s="7">
        <f t="shared" si="176"/>
        <v>0</v>
      </c>
      <c r="I1826" s="7">
        <f t="shared" si="177"/>
        <v>0</v>
      </c>
      <c r="J1826" s="7">
        <f t="shared" si="178"/>
        <v>0</v>
      </c>
      <c r="K1826" s="17">
        <v>3974.13</v>
      </c>
      <c r="L1826" s="20">
        <v>3818.63</v>
      </c>
      <c r="M1826" s="21">
        <v>3959.9</v>
      </c>
    </row>
    <row r="1827" spans="1:13" x14ac:dyDescent="0.3">
      <c r="A1827" s="6">
        <v>44770</v>
      </c>
      <c r="B1827" s="22">
        <v>0.27722799999999997</v>
      </c>
      <c r="C1827" s="19">
        <v>0.32178200000000001</v>
      </c>
      <c r="D1827" s="19">
        <v>0.40099000000000001</v>
      </c>
      <c r="E1827" s="10">
        <f t="shared" si="180"/>
        <v>1</v>
      </c>
      <c r="F1827" s="11">
        <f t="shared" si="179"/>
        <v>0.23128925</v>
      </c>
      <c r="G1827" s="12">
        <f t="shared" si="181"/>
        <v>-0.12376200000000004</v>
      </c>
      <c r="H1827" s="7">
        <f t="shared" si="176"/>
        <v>0</v>
      </c>
      <c r="I1827" s="7">
        <f t="shared" si="177"/>
        <v>0</v>
      </c>
      <c r="J1827" s="7">
        <f t="shared" si="178"/>
        <v>0</v>
      </c>
      <c r="K1827" s="17">
        <v>4039.56</v>
      </c>
      <c r="L1827" s="20">
        <v>3910.74</v>
      </c>
      <c r="M1827" s="21">
        <v>4023.61</v>
      </c>
    </row>
    <row r="1828" spans="1:13" x14ac:dyDescent="0.3">
      <c r="A1828" s="6">
        <v>44777</v>
      </c>
      <c r="B1828" s="22">
        <v>0.30555599999999999</v>
      </c>
      <c r="C1828" s="19">
        <v>0.30555599999999999</v>
      </c>
      <c r="D1828" s="19">
        <v>0.38888899999999998</v>
      </c>
      <c r="E1828" s="10">
        <f t="shared" si="180"/>
        <v>1.0000009999999999</v>
      </c>
      <c r="F1828" s="11">
        <f t="shared" si="179"/>
        <v>0.243205375</v>
      </c>
      <c r="G1828" s="12">
        <f t="shared" si="181"/>
        <v>-8.333299999999999E-2</v>
      </c>
      <c r="H1828" s="7">
        <f t="shared" si="176"/>
        <v>0</v>
      </c>
      <c r="I1828" s="7">
        <f t="shared" si="177"/>
        <v>0</v>
      </c>
      <c r="J1828" s="7">
        <f t="shared" si="178"/>
        <v>0</v>
      </c>
      <c r="K1828" s="17">
        <v>4167.66</v>
      </c>
      <c r="L1828" s="20">
        <v>4079.81</v>
      </c>
      <c r="M1828" s="21">
        <v>4155.17</v>
      </c>
    </row>
    <row r="1829" spans="1:13" x14ac:dyDescent="0.3">
      <c r="A1829" s="6">
        <v>44784</v>
      </c>
      <c r="B1829" s="22">
        <v>0.32154300000000002</v>
      </c>
      <c r="C1829" s="19">
        <v>0.31189699999999998</v>
      </c>
      <c r="D1829" s="19">
        <v>0.36655900000000002</v>
      </c>
      <c r="E1829" s="10">
        <f t="shared" si="180"/>
        <v>0.99999900000000008</v>
      </c>
      <c r="F1829" s="11">
        <f t="shared" si="179"/>
        <v>0.25909274999999998</v>
      </c>
      <c r="G1829" s="12">
        <f t="shared" si="181"/>
        <v>-4.5016E-2</v>
      </c>
      <c r="H1829" s="7">
        <f t="shared" si="176"/>
        <v>0</v>
      </c>
      <c r="I1829" s="7">
        <f t="shared" si="177"/>
        <v>0</v>
      </c>
      <c r="J1829" s="7">
        <f t="shared" si="178"/>
        <v>0</v>
      </c>
      <c r="K1829" s="17">
        <v>4211.03</v>
      </c>
      <c r="L1829" s="20">
        <v>4112.09</v>
      </c>
      <c r="M1829" s="21">
        <v>4210.24</v>
      </c>
    </row>
    <row r="1830" spans="1:13" x14ac:dyDescent="0.3">
      <c r="A1830" s="6">
        <v>44791</v>
      </c>
      <c r="B1830" s="22">
        <v>0.33333299999999999</v>
      </c>
      <c r="C1830" s="19">
        <v>0.29513899999999998</v>
      </c>
      <c r="D1830" s="19">
        <v>0.37152800000000002</v>
      </c>
      <c r="E1830" s="10">
        <f t="shared" si="180"/>
        <v>1</v>
      </c>
      <c r="F1830" s="11">
        <f t="shared" si="179"/>
        <v>0.27800524999999998</v>
      </c>
      <c r="G1830" s="12">
        <f t="shared" si="181"/>
        <v>-3.8195000000000034E-2</v>
      </c>
      <c r="H1830" s="7">
        <f t="shared" si="176"/>
        <v>0</v>
      </c>
      <c r="I1830" s="7">
        <f t="shared" si="177"/>
        <v>0</v>
      </c>
      <c r="J1830" s="7">
        <f t="shared" si="178"/>
        <v>0</v>
      </c>
      <c r="K1830" s="17">
        <v>4325.28</v>
      </c>
      <c r="L1830" s="20">
        <v>4253.08</v>
      </c>
      <c r="M1830" s="21">
        <v>4274.04</v>
      </c>
    </row>
    <row r="1831" spans="1:13" x14ac:dyDescent="0.3">
      <c r="A1831" s="6">
        <v>44798</v>
      </c>
      <c r="B1831" s="22">
        <v>0.27700799999999998</v>
      </c>
      <c r="C1831" s="19">
        <v>0.29916900000000002</v>
      </c>
      <c r="D1831" s="19">
        <v>0.42382300000000001</v>
      </c>
      <c r="E1831" s="10">
        <f t="shared" si="180"/>
        <v>1</v>
      </c>
      <c r="F1831" s="11">
        <f t="shared" si="179"/>
        <v>0.28415750000000001</v>
      </c>
      <c r="G1831" s="12">
        <f t="shared" si="181"/>
        <v>-0.14681500000000003</v>
      </c>
      <c r="H1831" s="7">
        <f t="shared" si="176"/>
        <v>0</v>
      </c>
      <c r="I1831" s="7">
        <f t="shared" si="177"/>
        <v>0</v>
      </c>
      <c r="J1831" s="7">
        <f t="shared" si="178"/>
        <v>0</v>
      </c>
      <c r="K1831" s="17">
        <v>4195.08</v>
      </c>
      <c r="L1831" s="20">
        <v>4119.97</v>
      </c>
      <c r="M1831" s="21">
        <v>4140.7700000000004</v>
      </c>
    </row>
    <row r="1832" spans="1:13" x14ac:dyDescent="0.3">
      <c r="A1832" s="6">
        <v>44805</v>
      </c>
      <c r="B1832" s="22">
        <v>0.21917800000000001</v>
      </c>
      <c r="C1832" s="19">
        <v>0.27671200000000001</v>
      </c>
      <c r="D1832" s="19">
        <v>0.50410999999999995</v>
      </c>
      <c r="E1832" s="10">
        <f t="shared" si="180"/>
        <v>1</v>
      </c>
      <c r="F1832" s="11">
        <f t="shared" si="179"/>
        <v>0.28732724999999998</v>
      </c>
      <c r="G1832" s="12">
        <f t="shared" si="181"/>
        <v>-0.28493199999999996</v>
      </c>
      <c r="H1832" s="7">
        <f t="shared" si="176"/>
        <v>0</v>
      </c>
      <c r="I1832" s="7">
        <f t="shared" si="177"/>
        <v>0</v>
      </c>
      <c r="J1832" s="7">
        <f t="shared" si="178"/>
        <v>0</v>
      </c>
      <c r="K1832" s="17">
        <v>4062.99</v>
      </c>
      <c r="L1832" s="20">
        <v>3954.53</v>
      </c>
      <c r="M1832" s="21">
        <v>3955</v>
      </c>
    </row>
    <row r="1833" spans="1:13" x14ac:dyDescent="0.3">
      <c r="A1833" s="6">
        <v>44812</v>
      </c>
      <c r="B1833" s="22">
        <v>0.18068500000000001</v>
      </c>
      <c r="C1833" s="19">
        <v>0.28660400000000003</v>
      </c>
      <c r="D1833" s="19">
        <v>0.53271000000000002</v>
      </c>
      <c r="E1833" s="10">
        <f t="shared" si="180"/>
        <v>0.99999900000000008</v>
      </c>
      <c r="F1833" s="11">
        <f t="shared" si="179"/>
        <v>0.27630262499999997</v>
      </c>
      <c r="G1833" s="12">
        <f t="shared" si="181"/>
        <v>-0.35202500000000003</v>
      </c>
      <c r="H1833" s="7">
        <f t="shared" si="176"/>
        <v>0</v>
      </c>
      <c r="I1833" s="7">
        <f t="shared" si="177"/>
        <v>0</v>
      </c>
      <c r="J1833" s="7">
        <f t="shared" si="178"/>
        <v>0</v>
      </c>
      <c r="K1833" s="17">
        <v>3987.89</v>
      </c>
      <c r="L1833" s="20">
        <v>3886.75</v>
      </c>
      <c r="M1833" s="21">
        <v>3979.87</v>
      </c>
    </row>
    <row r="1834" spans="1:13" x14ac:dyDescent="0.3">
      <c r="A1834" s="6">
        <v>44819</v>
      </c>
      <c r="B1834" s="22">
        <v>0.261324</v>
      </c>
      <c r="C1834" s="19">
        <v>0.27874599999999999</v>
      </c>
      <c r="D1834" s="19">
        <v>0.45993000000000001</v>
      </c>
      <c r="E1834" s="10">
        <f t="shared" si="180"/>
        <v>1</v>
      </c>
      <c r="F1834" s="11">
        <f t="shared" si="179"/>
        <v>0.27198187499999998</v>
      </c>
      <c r="G1834" s="12">
        <f t="shared" si="181"/>
        <v>-0.198606</v>
      </c>
      <c r="H1834" s="7">
        <f t="shared" si="176"/>
        <v>0</v>
      </c>
      <c r="I1834" s="7">
        <f t="shared" si="177"/>
        <v>0</v>
      </c>
      <c r="J1834" s="7">
        <f t="shared" si="178"/>
        <v>0</v>
      </c>
      <c r="K1834" s="17">
        <v>4119.28</v>
      </c>
      <c r="L1834" s="20">
        <v>3912.18</v>
      </c>
      <c r="M1834" s="21">
        <v>3946.01</v>
      </c>
    </row>
    <row r="1835" spans="1:13" x14ac:dyDescent="0.3">
      <c r="A1835" s="6">
        <v>44826</v>
      </c>
      <c r="B1835" s="22">
        <v>0.177258</v>
      </c>
      <c r="C1835" s="19">
        <v>0.21404699999999999</v>
      </c>
      <c r="D1835" s="19">
        <v>0.60869600000000001</v>
      </c>
      <c r="E1835" s="10">
        <f t="shared" si="180"/>
        <v>1.0000010000000001</v>
      </c>
      <c r="F1835" s="11">
        <f t="shared" si="179"/>
        <v>0.25948562500000005</v>
      </c>
      <c r="G1835" s="12">
        <f t="shared" si="181"/>
        <v>-0.43143799999999999</v>
      </c>
      <c r="H1835" s="7">
        <f t="shared" si="176"/>
        <v>0</v>
      </c>
      <c r="I1835" s="7">
        <f t="shared" si="177"/>
        <v>0</v>
      </c>
      <c r="J1835" s="7">
        <f t="shared" si="178"/>
        <v>0</v>
      </c>
      <c r="K1835" s="17">
        <v>3907.07</v>
      </c>
      <c r="L1835" s="20">
        <v>3789.49</v>
      </c>
      <c r="M1835" s="21">
        <v>3789.93</v>
      </c>
    </row>
    <row r="1836" spans="1:13" x14ac:dyDescent="0.3">
      <c r="A1836" s="6">
        <v>44833</v>
      </c>
      <c r="B1836" s="22">
        <v>0.19952500000000001</v>
      </c>
      <c r="C1836" s="19">
        <v>0.19239899999999999</v>
      </c>
      <c r="D1836" s="19">
        <v>0.60807599999999995</v>
      </c>
      <c r="E1836" s="10">
        <f>SUM(B1836:D1836)</f>
        <v>1</v>
      </c>
      <c r="F1836" s="11">
        <f t="shared" si="179"/>
        <v>0.24623175</v>
      </c>
      <c r="G1836" s="12">
        <f t="shared" si="181"/>
        <v>-0.40855099999999994</v>
      </c>
      <c r="H1836" s="7">
        <f t="shared" si="176"/>
        <v>0</v>
      </c>
      <c r="I1836" s="7">
        <f t="shared" si="177"/>
        <v>0</v>
      </c>
      <c r="J1836" s="7">
        <f t="shared" si="178"/>
        <v>0</v>
      </c>
      <c r="K1836" s="17">
        <v>3736.74</v>
      </c>
      <c r="L1836" s="20">
        <v>3623.29</v>
      </c>
      <c r="M1836" s="21">
        <v>3719.04</v>
      </c>
    </row>
    <row r="1837" spans="1:13" x14ac:dyDescent="0.3">
      <c r="A1837" s="6">
        <v>44840</v>
      </c>
      <c r="B1837" s="22">
        <v>0.23919299999999999</v>
      </c>
      <c r="C1837" s="19">
        <v>0.213256</v>
      </c>
      <c r="D1837" s="19">
        <v>0.54754999999999998</v>
      </c>
      <c r="E1837" s="10">
        <f>SUM(B1837:D1837)</f>
        <v>0.99999899999999997</v>
      </c>
      <c r="F1837" s="11">
        <f t="shared" si="179"/>
        <v>0.23593799999999998</v>
      </c>
      <c r="G1837" s="12">
        <f t="shared" si="181"/>
        <v>-0.30835699999999999</v>
      </c>
      <c r="H1837" s="7">
        <f t="shared" si="176"/>
        <v>0</v>
      </c>
      <c r="I1837" s="7">
        <f t="shared" si="177"/>
        <v>0</v>
      </c>
      <c r="J1837" s="7">
        <f t="shared" si="178"/>
        <v>0</v>
      </c>
      <c r="K1837" s="17">
        <v>3790.93</v>
      </c>
      <c r="L1837" s="20">
        <v>3585.62</v>
      </c>
      <c r="M1837" s="21">
        <v>3783.28</v>
      </c>
    </row>
    <row r="1838" spans="1:13" x14ac:dyDescent="0.3">
      <c r="A1838" s="6">
        <v>44847</v>
      </c>
      <c r="B1838" s="22">
        <v>0.20364699999999999</v>
      </c>
      <c r="C1838" s="19">
        <v>0.23708199999999999</v>
      </c>
      <c r="D1838" s="19">
        <v>0.55927099999999996</v>
      </c>
      <c r="E1838" s="10">
        <f>SUM(B1838:D1838)</f>
        <v>1</v>
      </c>
      <c r="F1838" s="11">
        <f t="shared" si="179"/>
        <v>0.21972724999999999</v>
      </c>
      <c r="G1838" s="12">
        <f t="shared" si="181"/>
        <v>-0.35562399999999994</v>
      </c>
      <c r="H1838" s="7">
        <f t="shared" si="176"/>
        <v>0</v>
      </c>
      <c r="I1838" s="7">
        <f t="shared" si="177"/>
        <v>0</v>
      </c>
      <c r="J1838" s="7">
        <f t="shared" si="178"/>
        <v>0</v>
      </c>
      <c r="K1838" s="17">
        <v>3790.93</v>
      </c>
      <c r="L1838" s="20">
        <v>3585.62</v>
      </c>
      <c r="M1838" s="21">
        <v>3783.28</v>
      </c>
    </row>
    <row r="1839" spans="1:13" x14ac:dyDescent="0.3">
      <c r="A1839" s="6">
        <v>44854</v>
      </c>
      <c r="B1839" s="22">
        <v>0.225989</v>
      </c>
      <c r="C1839" s="19">
        <v>0.211864</v>
      </c>
      <c r="D1839" s="19">
        <v>0.56214699999999995</v>
      </c>
      <c r="E1839" s="10">
        <f>SUM(B1839:D1839)</f>
        <v>1</v>
      </c>
      <c r="F1839" s="11">
        <f t="shared" si="179"/>
        <v>0.21334987499999999</v>
      </c>
      <c r="G1839" s="12">
        <f t="shared" si="181"/>
        <v>-0.33615799999999996</v>
      </c>
      <c r="H1839" s="7">
        <f t="shared" si="176"/>
        <v>0</v>
      </c>
      <c r="I1839" s="7">
        <f t="shared" si="177"/>
        <v>0</v>
      </c>
      <c r="J1839" s="7">
        <f t="shared" si="178"/>
        <v>0</v>
      </c>
      <c r="K1839" s="17">
        <v>3719.98</v>
      </c>
      <c r="L1839" s="20">
        <v>3491.58</v>
      </c>
      <c r="M1839" s="21">
        <v>3695.16</v>
      </c>
    </row>
    <row r="1840" spans="1:13" x14ac:dyDescent="0.3">
      <c r="A1840" s="6">
        <v>44861</v>
      </c>
      <c r="B1840" s="22">
        <v>0.26589600000000002</v>
      </c>
      <c r="C1840" s="19">
        <v>0.27745700000000001</v>
      </c>
      <c r="D1840" s="19">
        <v>0.45664700000000003</v>
      </c>
      <c r="E1840" s="10">
        <f>SUM(B1840:D1840)</f>
        <v>1</v>
      </c>
      <c r="F1840" s="11">
        <f t="shared" si="179"/>
        <v>0.219189625</v>
      </c>
      <c r="G1840" s="12">
        <f t="shared" si="181"/>
        <v>-0.190751</v>
      </c>
      <c r="H1840" s="7">
        <f t="shared" si="176"/>
        <v>0</v>
      </c>
      <c r="I1840" s="7">
        <f t="shared" si="177"/>
        <v>0</v>
      </c>
      <c r="J1840" s="7">
        <f t="shared" si="178"/>
        <v>0</v>
      </c>
      <c r="K1840" s="17">
        <v>3859.11</v>
      </c>
      <c r="L1840" s="20">
        <v>3665.78</v>
      </c>
      <c r="M1840" s="21">
        <v>3830.6</v>
      </c>
    </row>
    <row r="1841" spans="1:13" ht="15" thickBot="1" x14ac:dyDescent="0.35">
      <c r="A1841" s="6">
        <v>44868</v>
      </c>
      <c r="B1841" s="22">
        <v>0.30564799999999998</v>
      </c>
      <c r="C1841" s="19">
        <v>0.36544900000000002</v>
      </c>
      <c r="D1841" s="19">
        <v>0.32890399999999997</v>
      </c>
      <c r="E1841" s="10">
        <f t="shared" ref="E1841:E1848" si="182">SUM(B1841:D1841)</f>
        <v>1.0000010000000001</v>
      </c>
      <c r="F1841" s="11">
        <f t="shared" si="179"/>
        <v>0.23480999999999999</v>
      </c>
      <c r="G1841" s="12">
        <f t="shared" si="181"/>
        <v>-2.3255999999999999E-2</v>
      </c>
      <c r="H1841" s="7">
        <f t="shared" si="176"/>
        <v>0</v>
      </c>
      <c r="I1841" s="7">
        <f t="shared" si="177"/>
        <v>0</v>
      </c>
      <c r="J1841" s="7">
        <f t="shared" si="178"/>
        <v>0</v>
      </c>
      <c r="K1841" s="17">
        <v>3911.79</v>
      </c>
      <c r="L1841" s="20">
        <v>3758.68</v>
      </c>
      <c r="M1841" s="21">
        <v>3759.69</v>
      </c>
    </row>
    <row r="1842" spans="1:13" ht="15" thickBot="1" x14ac:dyDescent="0.35">
      <c r="A1842" s="6">
        <v>44875</v>
      </c>
      <c r="B1842" s="22">
        <v>0.25087100000000001</v>
      </c>
      <c r="C1842" s="19">
        <v>0.27874599999999999</v>
      </c>
      <c r="D1842" s="19">
        <v>0.470383</v>
      </c>
      <c r="E1842" s="10">
        <f t="shared" si="182"/>
        <v>1</v>
      </c>
      <c r="F1842" s="11">
        <f t="shared" si="179"/>
        <v>0.23350337499999999</v>
      </c>
      <c r="G1842" s="12">
        <f t="shared" si="181"/>
        <v>-0.21951199999999998</v>
      </c>
      <c r="H1842" s="7">
        <f t="shared" si="176"/>
        <v>0</v>
      </c>
      <c r="I1842" s="7">
        <f t="shared" si="177"/>
        <v>0</v>
      </c>
      <c r="J1842" s="7">
        <f t="shared" si="178"/>
        <v>0</v>
      </c>
      <c r="K1842" s="23">
        <v>3859.4</v>
      </c>
      <c r="L1842" s="24">
        <v>3698.15</v>
      </c>
      <c r="M1842" s="25">
        <v>3748.57</v>
      </c>
    </row>
    <row r="1843" spans="1:13" ht="15" thickBot="1" x14ac:dyDescent="0.35">
      <c r="A1843" s="6">
        <v>44882</v>
      </c>
      <c r="B1843" s="22">
        <v>0.33451999999999998</v>
      </c>
      <c r="C1843" s="19">
        <v>0.263345</v>
      </c>
      <c r="D1843" s="19">
        <v>0.40213500000000002</v>
      </c>
      <c r="E1843" s="10">
        <f t="shared" si="182"/>
        <v>1</v>
      </c>
      <c r="F1843" s="11">
        <f t="shared" si="179"/>
        <v>0.25316112499999999</v>
      </c>
      <c r="G1843" s="12">
        <f t="shared" si="181"/>
        <v>-6.7615000000000036E-2</v>
      </c>
      <c r="H1843" s="7">
        <f t="shared" si="176"/>
        <v>0</v>
      </c>
      <c r="I1843" s="7">
        <f t="shared" si="177"/>
        <v>0</v>
      </c>
      <c r="J1843" s="7">
        <f t="shared" si="178"/>
        <v>0</v>
      </c>
      <c r="K1843" s="23">
        <v>4028.84</v>
      </c>
      <c r="L1843" s="24">
        <v>3859.89</v>
      </c>
      <c r="M1843" s="25">
        <v>3958.79</v>
      </c>
    </row>
    <row r="1844" spans="1:13" ht="15" thickBot="1" x14ac:dyDescent="0.35">
      <c r="A1844" s="6">
        <v>44889</v>
      </c>
      <c r="B1844" s="22">
        <v>0.28863</v>
      </c>
      <c r="C1844" s="19">
        <v>0.30903799999999998</v>
      </c>
      <c r="D1844" s="19">
        <v>0.40233200000000002</v>
      </c>
      <c r="E1844" s="10">
        <f t="shared" si="182"/>
        <v>1</v>
      </c>
      <c r="F1844" s="11">
        <f t="shared" si="179"/>
        <v>0.26429924999999999</v>
      </c>
      <c r="G1844" s="12">
        <f t="shared" si="181"/>
        <v>-0.11370200000000003</v>
      </c>
      <c r="H1844" s="7">
        <f t="shared" si="176"/>
        <v>0</v>
      </c>
      <c r="I1844" s="7">
        <f t="shared" si="177"/>
        <v>0</v>
      </c>
      <c r="J1844" s="7">
        <f t="shared" si="178"/>
        <v>0</v>
      </c>
      <c r="K1844" s="23">
        <v>4033.78</v>
      </c>
      <c r="L1844" s="24">
        <v>3906.54</v>
      </c>
      <c r="M1844" s="25">
        <v>4027.26</v>
      </c>
    </row>
    <row r="1845" spans="1:13" ht="15" thickBot="1" x14ac:dyDescent="0.35">
      <c r="A1845" s="6">
        <v>44896</v>
      </c>
      <c r="B1845" s="22">
        <v>0.24468100000000001</v>
      </c>
      <c r="C1845" s="19">
        <v>0.35106399999999999</v>
      </c>
      <c r="D1845" s="19">
        <v>0.40425499999999998</v>
      </c>
      <c r="E1845" s="10">
        <f t="shared" si="182"/>
        <v>1</v>
      </c>
      <c r="F1845" s="11">
        <f t="shared" si="179"/>
        <v>0.26498525000000001</v>
      </c>
      <c r="G1845" s="12">
        <f t="shared" si="181"/>
        <v>-0.15957399999999997</v>
      </c>
      <c r="H1845" s="7">
        <f t="shared" si="176"/>
        <v>0</v>
      </c>
      <c r="I1845" s="7">
        <f t="shared" si="177"/>
        <v>0</v>
      </c>
      <c r="J1845" s="7">
        <f t="shared" si="178"/>
        <v>0</v>
      </c>
      <c r="K1845" s="23">
        <v>4080.11</v>
      </c>
      <c r="L1845" s="24">
        <v>3937.65</v>
      </c>
      <c r="M1845" s="25">
        <v>4080.11</v>
      </c>
    </row>
    <row r="1846" spans="1:13" ht="15" thickBot="1" x14ac:dyDescent="0.35">
      <c r="A1846" s="6">
        <v>44903</v>
      </c>
      <c r="B1846" s="22">
        <v>0.24727299999999999</v>
      </c>
      <c r="C1846" s="19">
        <v>0.33454499999999998</v>
      </c>
      <c r="D1846" s="19">
        <v>0.418182</v>
      </c>
      <c r="E1846" s="10">
        <f t="shared" si="182"/>
        <v>1</v>
      </c>
      <c r="F1846" s="11">
        <f t="shared" si="179"/>
        <v>0.27043849999999997</v>
      </c>
      <c r="G1846" s="12">
        <f>B1846-D1846</f>
        <v>-0.17090900000000001</v>
      </c>
      <c r="H1846" s="7">
        <f t="shared" si="176"/>
        <v>0</v>
      </c>
      <c r="I1846" s="7">
        <f t="shared" si="177"/>
        <v>0</v>
      </c>
      <c r="J1846" s="7">
        <f t="shared" si="178"/>
        <v>0</v>
      </c>
      <c r="K1846" s="23">
        <v>4100.51</v>
      </c>
      <c r="L1846" s="24">
        <v>3918.39</v>
      </c>
      <c r="M1846" s="25">
        <v>3933.92</v>
      </c>
    </row>
    <row r="1847" spans="1:13" ht="15" thickBot="1" x14ac:dyDescent="0.35">
      <c r="A1847" s="6">
        <v>44910</v>
      </c>
      <c r="B1847" s="22">
        <v>0.24302799999999999</v>
      </c>
      <c r="C1847" s="19">
        <v>0.31075700000000001</v>
      </c>
      <c r="D1847" s="19">
        <v>0.44621499999999997</v>
      </c>
      <c r="E1847" s="10">
        <f t="shared" si="182"/>
        <v>1</v>
      </c>
      <c r="F1847" s="11">
        <f t="shared" si="179"/>
        <v>0.27256837499999997</v>
      </c>
      <c r="G1847" s="12">
        <f>B1847-D1847</f>
        <v>-0.20318699999999998</v>
      </c>
      <c r="H1847" s="7">
        <f t="shared" si="176"/>
        <v>0</v>
      </c>
      <c r="I1847" s="7">
        <f t="shared" si="177"/>
        <v>0</v>
      </c>
      <c r="J1847" s="7">
        <f t="shared" si="178"/>
        <v>0</v>
      </c>
      <c r="K1847" s="23">
        <v>4100.96</v>
      </c>
      <c r="L1847" s="24">
        <v>3974.19</v>
      </c>
      <c r="M1847" s="24">
        <v>3995.32</v>
      </c>
    </row>
    <row r="1848" spans="1:13" ht="15" thickBot="1" x14ac:dyDescent="0.35">
      <c r="A1848" s="6">
        <v>44917</v>
      </c>
      <c r="B1848" s="22">
        <v>0.20307700000000001</v>
      </c>
      <c r="C1848" s="19">
        <v>0.27384599999999998</v>
      </c>
      <c r="D1848" s="19">
        <v>0.52307700000000001</v>
      </c>
      <c r="E1848" s="10">
        <f t="shared" si="182"/>
        <v>1</v>
      </c>
      <c r="F1848" s="11">
        <f t="shared" si="179"/>
        <v>0.26471600000000001</v>
      </c>
      <c r="G1848" s="12">
        <f>B1848-D1848</f>
        <v>-0.32</v>
      </c>
      <c r="H1848" s="7">
        <f t="shared" si="176"/>
        <v>0</v>
      </c>
      <c r="I1848" s="7">
        <f t="shared" si="177"/>
        <v>0</v>
      </c>
      <c r="J1848" s="7">
        <f t="shared" si="178"/>
        <v>0</v>
      </c>
      <c r="K1848" s="23">
        <v>3958.37</v>
      </c>
      <c r="L1848" s="24">
        <v>3795.62</v>
      </c>
      <c r="M1848" s="24">
        <v>3878.44</v>
      </c>
    </row>
    <row r="1849" spans="1:13" ht="15" thickBot="1" x14ac:dyDescent="0.35">
      <c r="A1849" s="6">
        <v>44924</v>
      </c>
      <c r="B1849" s="22">
        <v>0.26488099999999998</v>
      </c>
      <c r="C1849" s="19">
        <v>0.25892900000000002</v>
      </c>
      <c r="D1849" s="19">
        <v>0.47619</v>
      </c>
      <c r="E1849" s="10">
        <f>SUM(B1849:D1849)</f>
        <v>1</v>
      </c>
      <c r="F1849" s="11">
        <f t="shared" si="179"/>
        <v>0.25962012499999998</v>
      </c>
      <c r="G1849" s="12">
        <f>B1849-D1849</f>
        <v>-0.21130900000000002</v>
      </c>
      <c r="H1849" s="7">
        <f t="shared" si="176"/>
        <v>0</v>
      </c>
      <c r="I1849" s="7">
        <f t="shared" si="177"/>
        <v>0</v>
      </c>
      <c r="J1849" s="7">
        <f t="shared" si="178"/>
        <v>0</v>
      </c>
      <c r="K1849" s="23">
        <v>3853.26</v>
      </c>
      <c r="L1849" s="24">
        <v>3764.49</v>
      </c>
      <c r="M1849" s="24">
        <v>3783.22</v>
      </c>
    </row>
    <row r="1850" spans="1:13" ht="15" thickBot="1" x14ac:dyDescent="0.35">
      <c r="A1850" s="6">
        <v>44931</v>
      </c>
      <c r="B1850" s="22">
        <v>0.205128</v>
      </c>
      <c r="C1850" s="19">
        <v>0.375</v>
      </c>
      <c r="D1850" s="19">
        <v>0.41987200000000002</v>
      </c>
      <c r="E1850" s="10">
        <f>SUM(B1850:D1850)</f>
        <v>1</v>
      </c>
      <c r="F1850" s="11">
        <f t="shared" si="179"/>
        <v>0.25390225</v>
      </c>
      <c r="G1850" s="12">
        <f>B1850-D1850</f>
        <v>-0.21474400000000002</v>
      </c>
      <c r="H1850" s="7">
        <f t="shared" si="176"/>
        <v>0</v>
      </c>
      <c r="I1850" s="7">
        <f t="shared" si="177"/>
        <v>0</v>
      </c>
      <c r="J1850" s="7">
        <f t="shared" si="178"/>
        <v>0</v>
      </c>
      <c r="K1850" s="23">
        <v>3878.46</v>
      </c>
      <c r="L1850" s="24">
        <v>3794.33</v>
      </c>
      <c r="M1850" s="24">
        <v>3852.97</v>
      </c>
    </row>
    <row r="1851" spans="1:13" ht="15" thickBot="1" x14ac:dyDescent="0.35">
      <c r="A1851" s="6">
        <v>44938</v>
      </c>
      <c r="B1851" s="22">
        <v>0.240283</v>
      </c>
      <c r="C1851" s="19">
        <v>0.36042400000000002</v>
      </c>
      <c r="D1851" s="19">
        <v>0.39929300000000001</v>
      </c>
      <c r="E1851" s="10">
        <f>SUM(B1851:D1851)</f>
        <v>1</v>
      </c>
      <c r="F1851" s="11">
        <f t="shared" si="179"/>
        <v>0.24212262499999998</v>
      </c>
      <c r="G1851" s="12">
        <f t="shared" ref="G1851:G1872" si="183">B1851-D1851</f>
        <v>-0.15901000000000001</v>
      </c>
      <c r="H1851" s="7">
        <f t="shared" si="176"/>
        <v>0</v>
      </c>
      <c r="I1851" s="7">
        <f t="shared" si="177"/>
        <v>0</v>
      </c>
      <c r="J1851" s="7">
        <f t="shared" si="178"/>
        <v>0</v>
      </c>
      <c r="K1851" s="23">
        <v>3970.07</v>
      </c>
      <c r="L1851" s="24">
        <v>3802.42</v>
      </c>
      <c r="M1851" s="24">
        <v>3969.61</v>
      </c>
    </row>
    <row r="1852" spans="1:13" ht="15" thickBot="1" x14ac:dyDescent="0.35">
      <c r="A1852" s="6">
        <v>44945</v>
      </c>
      <c r="B1852" s="22">
        <v>0.30971100000000001</v>
      </c>
      <c r="C1852" s="19">
        <v>0.35958000000000001</v>
      </c>
      <c r="D1852" s="19">
        <v>0.33070899999999998</v>
      </c>
      <c r="E1852" s="10">
        <f>SUM(B1852:D1852)</f>
        <v>1</v>
      </c>
      <c r="F1852" s="11">
        <f t="shared" si="179"/>
        <v>0.24475775</v>
      </c>
      <c r="G1852" s="12">
        <f t="shared" si="183"/>
        <v>-2.0997999999999961E-2</v>
      </c>
      <c r="H1852" s="7">
        <f t="shared" si="176"/>
        <v>0</v>
      </c>
      <c r="I1852" s="7">
        <f t="shared" si="177"/>
        <v>0</v>
      </c>
      <c r="J1852" s="7">
        <f t="shared" si="178"/>
        <v>0</v>
      </c>
      <c r="K1852" s="23">
        <v>4015.39</v>
      </c>
      <c r="L1852" s="24">
        <v>3926.59</v>
      </c>
      <c r="M1852" s="24">
        <v>3928.86</v>
      </c>
    </row>
    <row r="1853" spans="1:13" ht="15" thickBot="1" x14ac:dyDescent="0.35">
      <c r="A1853" s="6">
        <v>44952</v>
      </c>
      <c r="B1853" s="22">
        <v>0.28366799999999998</v>
      </c>
      <c r="C1853" s="19">
        <v>0.34956999999999999</v>
      </c>
      <c r="D1853" s="19">
        <v>0.36676199999999998</v>
      </c>
      <c r="E1853" s="10">
        <f>SUM(B1853:D1853)</f>
        <v>1</v>
      </c>
      <c r="F1853" s="11">
        <f t="shared" si="179"/>
        <v>0.24963112500000001</v>
      </c>
      <c r="G1853" s="12">
        <f t="shared" si="183"/>
        <v>-8.3094000000000001E-2</v>
      </c>
      <c r="H1853" s="7">
        <f t="shared" si="176"/>
        <v>0</v>
      </c>
      <c r="I1853" s="7">
        <f t="shared" si="177"/>
        <v>0</v>
      </c>
      <c r="J1853" s="7">
        <f t="shared" si="178"/>
        <v>0</v>
      </c>
      <c r="K1853" s="23">
        <v>4039.31</v>
      </c>
      <c r="L1853" s="24">
        <v>3885.54</v>
      </c>
      <c r="M1853" s="24">
        <v>4016.22</v>
      </c>
    </row>
    <row r="1854" spans="1:13" ht="15" thickBot="1" x14ac:dyDescent="0.35">
      <c r="A1854" s="6">
        <v>44959</v>
      </c>
      <c r="B1854" s="22">
        <v>0.29900300000000002</v>
      </c>
      <c r="C1854" s="19">
        <v>0.35548200000000002</v>
      </c>
      <c r="D1854" s="19">
        <v>0.34551500000000002</v>
      </c>
      <c r="E1854" s="10">
        <f t="shared" ref="E1854:E1868" si="184">SUM(B1854:D1854)</f>
        <v>1</v>
      </c>
      <c r="F1854" s="11">
        <f t="shared" si="179"/>
        <v>0.25609737500000002</v>
      </c>
      <c r="G1854" s="12">
        <f t="shared" si="183"/>
        <v>-4.6511999999999998E-2</v>
      </c>
      <c r="H1854" s="7">
        <f t="shared" si="176"/>
        <v>0</v>
      </c>
      <c r="I1854" s="7">
        <f t="shared" si="177"/>
        <v>0</v>
      </c>
      <c r="J1854" s="7">
        <f t="shared" si="178"/>
        <v>0</v>
      </c>
      <c r="K1854" s="23">
        <v>4148.95</v>
      </c>
      <c r="L1854" s="24">
        <v>4017.77</v>
      </c>
      <c r="M1854" s="24">
        <v>4119.21</v>
      </c>
    </row>
    <row r="1855" spans="1:13" ht="15" thickBot="1" x14ac:dyDescent="0.35">
      <c r="A1855" s="6">
        <v>44966</v>
      </c>
      <c r="B1855" s="22">
        <v>0.375</v>
      </c>
      <c r="C1855" s="19">
        <v>0.375</v>
      </c>
      <c r="D1855" s="19">
        <v>0.25</v>
      </c>
      <c r="E1855" s="10">
        <f t="shared" si="184"/>
        <v>1</v>
      </c>
      <c r="F1855" s="11">
        <f t="shared" si="179"/>
        <v>0.27259387499999999</v>
      </c>
      <c r="G1855" s="12">
        <f t="shared" si="183"/>
        <v>0.125</v>
      </c>
      <c r="H1855" s="7">
        <f t="shared" si="176"/>
        <v>0</v>
      </c>
      <c r="I1855" s="7">
        <f t="shared" si="177"/>
        <v>0</v>
      </c>
      <c r="J1855" s="7">
        <f t="shared" si="178"/>
        <v>0</v>
      </c>
      <c r="K1855" s="23">
        <v>4195.4399999999996</v>
      </c>
      <c r="L1855" s="24">
        <v>4088.39</v>
      </c>
      <c r="M1855" s="24">
        <v>4117.8599999999997</v>
      </c>
    </row>
    <row r="1856" spans="1:13" ht="15" thickBot="1" x14ac:dyDescent="0.35">
      <c r="A1856" s="6">
        <v>44973</v>
      </c>
      <c r="B1856" s="22">
        <v>0.34117599999999998</v>
      </c>
      <c r="C1856" s="19">
        <v>0.37058799999999997</v>
      </c>
      <c r="D1856" s="19">
        <v>0.28823500000000002</v>
      </c>
      <c r="E1856" s="10">
        <f t="shared" si="184"/>
        <v>0.99999899999999997</v>
      </c>
      <c r="F1856" s="11">
        <f t="shared" si="179"/>
        <v>0.28985624999999998</v>
      </c>
      <c r="G1856" s="12">
        <f t="shared" si="183"/>
        <v>5.294099999999996E-2</v>
      </c>
      <c r="H1856" s="7">
        <f t="shared" ref="H1856:H1872" si="185">$B$1978</f>
        <v>0</v>
      </c>
      <c r="I1856" s="7">
        <f t="shared" ref="I1856:I1872" si="186">$B$1980</f>
        <v>0</v>
      </c>
      <c r="J1856" s="7">
        <f t="shared" ref="J1856:J1872" si="187">$B$1981</f>
        <v>0</v>
      </c>
      <c r="K1856" s="23">
        <v>4159.7700000000004</v>
      </c>
      <c r="L1856" s="24">
        <v>4069.67</v>
      </c>
      <c r="M1856" s="24">
        <v>4147.6000000000004</v>
      </c>
    </row>
    <row r="1857" spans="1:13" ht="15" thickBot="1" x14ac:dyDescent="0.35">
      <c r="A1857" s="6">
        <v>44980</v>
      </c>
      <c r="B1857" s="22">
        <v>0.216471</v>
      </c>
      <c r="C1857" s="19">
        <v>0.39764699999999997</v>
      </c>
      <c r="D1857" s="19">
        <v>0.385882</v>
      </c>
      <c r="E1857" s="10">
        <f t="shared" si="184"/>
        <v>1</v>
      </c>
      <c r="F1857" s="11">
        <f t="shared" si="179"/>
        <v>0.28380499999999997</v>
      </c>
      <c r="G1857" s="12">
        <f t="shared" si="183"/>
        <v>-0.16941100000000001</v>
      </c>
      <c r="H1857" s="7">
        <f t="shared" si="185"/>
        <v>0</v>
      </c>
      <c r="I1857" s="7">
        <f t="shared" si="186"/>
        <v>0</v>
      </c>
      <c r="J1857" s="7">
        <f t="shared" si="187"/>
        <v>0</v>
      </c>
      <c r="K1857" s="23">
        <v>4136.54</v>
      </c>
      <c r="L1857" s="24">
        <v>3997.34</v>
      </c>
      <c r="M1857" s="24">
        <v>3997.34</v>
      </c>
    </row>
    <row r="1858" spans="1:13" ht="15" thickBot="1" x14ac:dyDescent="0.35">
      <c r="A1858" s="6">
        <v>44987</v>
      </c>
      <c r="B1858" s="22">
        <v>0.233766</v>
      </c>
      <c r="C1858" s="19">
        <v>0.31818200000000002</v>
      </c>
      <c r="D1858" s="19">
        <v>0.44805200000000001</v>
      </c>
      <c r="E1858" s="10">
        <f t="shared" si="184"/>
        <v>1</v>
      </c>
      <c r="F1858" s="11">
        <f t="shared" si="179"/>
        <v>0.28738474999999997</v>
      </c>
      <c r="G1858" s="12">
        <f t="shared" si="183"/>
        <v>-0.214286</v>
      </c>
      <c r="H1858" s="7">
        <f t="shared" si="185"/>
        <v>0</v>
      </c>
      <c r="I1858" s="7">
        <f t="shared" si="186"/>
        <v>0</v>
      </c>
      <c r="J1858" s="7">
        <f t="shared" si="187"/>
        <v>0</v>
      </c>
      <c r="K1858" s="23">
        <v>4028.3</v>
      </c>
      <c r="L1858" s="24">
        <v>3939.05</v>
      </c>
      <c r="M1858" s="24">
        <v>3951.39</v>
      </c>
    </row>
    <row r="1859" spans="1:13" ht="15" thickBot="1" x14ac:dyDescent="0.35">
      <c r="A1859" s="6">
        <v>44994</v>
      </c>
      <c r="B1859" s="22">
        <v>0.248276</v>
      </c>
      <c r="C1859" s="19">
        <v>0.33448299999999997</v>
      </c>
      <c r="D1859" s="19">
        <v>0.41724099999999997</v>
      </c>
      <c r="E1859" s="10">
        <f t="shared" si="184"/>
        <v>1</v>
      </c>
      <c r="F1859" s="11">
        <f t="shared" si="179"/>
        <v>0.28838387500000001</v>
      </c>
      <c r="G1859" s="12">
        <f t="shared" si="183"/>
        <v>-0.16896499999999998</v>
      </c>
      <c r="H1859" s="7">
        <f t="shared" si="185"/>
        <v>0</v>
      </c>
      <c r="I1859" s="7">
        <f t="shared" si="186"/>
        <v>0</v>
      </c>
      <c r="J1859" s="7">
        <f t="shared" si="187"/>
        <v>0</v>
      </c>
      <c r="K1859" s="23">
        <v>4078.49</v>
      </c>
      <c r="L1859" s="24">
        <v>3928.16</v>
      </c>
      <c r="M1859" s="24">
        <v>3986.37</v>
      </c>
    </row>
    <row r="1860" spans="1:13" ht="15" thickBot="1" x14ac:dyDescent="0.35">
      <c r="A1860" s="6">
        <v>45001</v>
      </c>
      <c r="B1860" s="22">
        <v>0.19217100000000001</v>
      </c>
      <c r="C1860" s="19">
        <v>0.32384299999999999</v>
      </c>
      <c r="D1860" s="19">
        <v>0.48398600000000003</v>
      </c>
      <c r="E1860" s="10">
        <f t="shared" si="184"/>
        <v>1</v>
      </c>
      <c r="F1860" s="11">
        <f t="shared" si="179"/>
        <v>0.27369137499999996</v>
      </c>
      <c r="G1860" s="12">
        <f t="shared" si="183"/>
        <v>-0.29181500000000005</v>
      </c>
      <c r="H1860" s="7">
        <f t="shared" si="185"/>
        <v>0</v>
      </c>
      <c r="I1860" s="7">
        <f t="shared" si="186"/>
        <v>0</v>
      </c>
      <c r="J1860" s="7">
        <f t="shared" si="187"/>
        <v>0</v>
      </c>
      <c r="K1860" s="23">
        <v>4017.81</v>
      </c>
      <c r="L1860" s="24">
        <v>3808.86</v>
      </c>
      <c r="M1860" s="24">
        <v>3891.93</v>
      </c>
    </row>
    <row r="1861" spans="1:13" ht="15" thickBot="1" x14ac:dyDescent="0.35">
      <c r="A1861" s="6">
        <v>45008</v>
      </c>
      <c r="B1861" s="22">
        <v>0.20949699999999999</v>
      </c>
      <c r="C1861" s="19">
        <v>0.301676</v>
      </c>
      <c r="D1861" s="19">
        <v>0.48882700000000001</v>
      </c>
      <c r="E1861" s="10">
        <f t="shared" si="184"/>
        <v>1</v>
      </c>
      <c r="F1861" s="11">
        <f t="shared" si="179"/>
        <v>0.26441999999999999</v>
      </c>
      <c r="G1861" s="12">
        <f t="shared" si="183"/>
        <v>-0.27933000000000002</v>
      </c>
      <c r="H1861" s="7">
        <f t="shared" si="185"/>
        <v>0</v>
      </c>
      <c r="I1861" s="7">
        <f t="shared" si="186"/>
        <v>0</v>
      </c>
      <c r="J1861" s="7">
        <f t="shared" si="187"/>
        <v>0</v>
      </c>
      <c r="K1861" s="23">
        <v>4039.49</v>
      </c>
      <c r="L1861" s="24">
        <v>3864.11</v>
      </c>
      <c r="M1861" s="24">
        <v>3960.28</v>
      </c>
    </row>
    <row r="1862" spans="1:13" ht="15" thickBot="1" x14ac:dyDescent="0.35">
      <c r="A1862" s="6">
        <v>45015</v>
      </c>
      <c r="B1862" s="22">
        <v>0.22509999999999999</v>
      </c>
      <c r="C1862" s="19">
        <v>0.31869999999999998</v>
      </c>
      <c r="D1862" s="19">
        <v>0.45610000000000001</v>
      </c>
      <c r="E1862" s="10">
        <f t="shared" si="184"/>
        <v>0.99990000000000001</v>
      </c>
      <c r="F1862" s="11">
        <f t="shared" si="179"/>
        <v>0.25518212499999998</v>
      </c>
      <c r="G1862" s="12">
        <f t="shared" si="183"/>
        <v>-0.23100000000000001</v>
      </c>
      <c r="H1862" s="7">
        <f t="shared" si="185"/>
        <v>0</v>
      </c>
      <c r="I1862" s="7">
        <f t="shared" si="186"/>
        <v>0</v>
      </c>
      <c r="J1862" s="7">
        <f t="shared" si="187"/>
        <v>0</v>
      </c>
      <c r="K1862" s="23">
        <v>4057.85</v>
      </c>
      <c r="L1862" s="24">
        <v>4032.1</v>
      </c>
      <c r="M1862" s="24">
        <v>4050.83</v>
      </c>
    </row>
    <row r="1863" spans="1:13" ht="15" thickBot="1" x14ac:dyDescent="0.35">
      <c r="A1863" s="6">
        <v>45022</v>
      </c>
      <c r="B1863" s="22">
        <v>0.33329999999999999</v>
      </c>
      <c r="C1863" s="19">
        <v>0.3165</v>
      </c>
      <c r="D1863" s="19">
        <v>0.35020000000000001</v>
      </c>
      <c r="E1863" s="10">
        <f t="shared" si="184"/>
        <v>1</v>
      </c>
      <c r="F1863" s="11">
        <f t="shared" si="179"/>
        <v>0.24996962500000003</v>
      </c>
      <c r="G1863" s="12">
        <f t="shared" si="183"/>
        <v>-1.6900000000000026E-2</v>
      </c>
      <c r="H1863" s="7">
        <f t="shared" si="185"/>
        <v>0</v>
      </c>
      <c r="I1863" s="7">
        <f t="shared" si="186"/>
        <v>0</v>
      </c>
      <c r="J1863" s="7">
        <f t="shared" si="187"/>
        <v>0</v>
      </c>
      <c r="K1863" s="23">
        <v>4085.56</v>
      </c>
      <c r="L1863" s="24">
        <v>4077.53</v>
      </c>
      <c r="M1863" s="24">
        <v>4077.53</v>
      </c>
    </row>
    <row r="1864" spans="1:13" ht="15" thickBot="1" x14ac:dyDescent="0.35">
      <c r="A1864" s="6">
        <v>45029</v>
      </c>
      <c r="B1864" s="22">
        <v>0.26050000000000001</v>
      </c>
      <c r="C1864" s="19">
        <v>0.39460000000000001</v>
      </c>
      <c r="D1864" s="19">
        <v>0.3448</v>
      </c>
      <c r="E1864" s="10">
        <f t="shared" si="184"/>
        <v>0.99990000000000001</v>
      </c>
      <c r="F1864" s="11">
        <f t="shared" si="179"/>
        <v>0.23988512499999998</v>
      </c>
      <c r="G1864" s="12">
        <f t="shared" si="183"/>
        <v>-8.4299999999999986E-2</v>
      </c>
      <c r="H1864" s="7">
        <f t="shared" si="185"/>
        <v>0</v>
      </c>
      <c r="I1864" s="7">
        <f t="shared" si="186"/>
        <v>0</v>
      </c>
      <c r="J1864" s="7">
        <f t="shared" si="187"/>
        <v>0</v>
      </c>
      <c r="K1864" s="23">
        <v>4120.43</v>
      </c>
      <c r="L1864" s="24">
        <v>4099.3999999999996</v>
      </c>
      <c r="M1864" s="24">
        <v>4114.76</v>
      </c>
    </row>
    <row r="1865" spans="1:13" ht="15" thickBot="1" x14ac:dyDescent="0.35">
      <c r="A1865" s="6">
        <v>45036</v>
      </c>
      <c r="B1865" s="26">
        <v>0.27215200000000001</v>
      </c>
      <c r="C1865" s="19">
        <v>0.37658199999999997</v>
      </c>
      <c r="D1865" s="19">
        <v>0.35126600000000002</v>
      </c>
      <c r="E1865" s="10">
        <f t="shared" si="184"/>
        <v>1</v>
      </c>
      <c r="F1865" s="11">
        <f t="shared" ref="F1865:F1928" si="188">AVERAGE(B1858:B1865)</f>
        <v>0.24684524999999999</v>
      </c>
      <c r="G1865" s="12">
        <f t="shared" si="183"/>
        <v>-7.9114000000000018E-2</v>
      </c>
      <c r="H1865" s="7">
        <f t="shared" si="185"/>
        <v>0</v>
      </c>
      <c r="I1865" s="7">
        <f t="shared" si="186"/>
        <v>0</v>
      </c>
      <c r="J1865" s="7">
        <f t="shared" si="187"/>
        <v>0</v>
      </c>
      <c r="K1865" s="23">
        <v>4169.4799999999996</v>
      </c>
      <c r="L1865" s="24">
        <v>4099.3999999999996</v>
      </c>
      <c r="M1865" s="24">
        <v>4154.5200000000004</v>
      </c>
    </row>
    <row r="1866" spans="1:13" ht="15" thickBot="1" x14ac:dyDescent="0.35">
      <c r="A1866" s="6">
        <v>45043</v>
      </c>
      <c r="B1866" s="22">
        <v>0.24137900000000001</v>
      </c>
      <c r="C1866" s="19">
        <v>0.37356299999999998</v>
      </c>
      <c r="D1866" s="19">
        <v>0.38505699999999998</v>
      </c>
      <c r="E1866" s="10">
        <f t="shared" si="184"/>
        <v>0.99999899999999997</v>
      </c>
      <c r="F1866" s="11">
        <f t="shared" si="188"/>
        <v>0.247796875</v>
      </c>
      <c r="G1866" s="12">
        <f t="shared" si="183"/>
        <v>-0.14367799999999997</v>
      </c>
      <c r="H1866" s="7">
        <f t="shared" si="185"/>
        <v>0</v>
      </c>
      <c r="I1866" s="7">
        <f t="shared" si="186"/>
        <v>0</v>
      </c>
      <c r="J1866" s="7">
        <f t="shared" si="187"/>
        <v>0</v>
      </c>
      <c r="K1866" s="23">
        <v>4089.67</v>
      </c>
      <c r="L1866" s="24">
        <v>4049.35</v>
      </c>
      <c r="M1866" s="24">
        <v>4055.99</v>
      </c>
    </row>
    <row r="1867" spans="1:13" ht="15" thickBot="1" x14ac:dyDescent="0.35">
      <c r="A1867" s="6">
        <v>45050</v>
      </c>
      <c r="B1867" s="22">
        <v>0.240816</v>
      </c>
      <c r="C1867" s="19">
        <v>0.31020399999999998</v>
      </c>
      <c r="D1867" s="19">
        <v>0.44897999999999999</v>
      </c>
      <c r="E1867" s="10">
        <f>SUM(B1867:D1867)</f>
        <v>1</v>
      </c>
      <c r="F1867" s="11">
        <f t="shared" si="188"/>
        <v>0.24686437499999997</v>
      </c>
      <c r="G1867" s="12">
        <f t="shared" si="183"/>
        <v>-0.20816399999999999</v>
      </c>
      <c r="H1867" s="7">
        <f t="shared" si="185"/>
        <v>0</v>
      </c>
      <c r="I1867" s="7">
        <f t="shared" si="186"/>
        <v>0</v>
      </c>
      <c r="J1867" s="7">
        <f t="shared" si="187"/>
        <v>0</v>
      </c>
      <c r="K1867" s="23">
        <v>4148.3</v>
      </c>
      <c r="L1867" s="24">
        <v>4088.86</v>
      </c>
      <c r="M1867" s="24">
        <v>4090.75</v>
      </c>
    </row>
    <row r="1868" spans="1:13" ht="15" thickBot="1" x14ac:dyDescent="0.35">
      <c r="A1868" s="6">
        <v>45057</v>
      </c>
      <c r="B1868" s="22">
        <v>0.29389300000000002</v>
      </c>
      <c r="C1868" s="19">
        <v>0.29389300000000002</v>
      </c>
      <c r="D1868" s="19">
        <v>0.41221400000000002</v>
      </c>
      <c r="E1868" s="10">
        <f t="shared" si="184"/>
        <v>1</v>
      </c>
      <c r="F1868" s="11">
        <f t="shared" si="188"/>
        <v>0.25957962499999998</v>
      </c>
      <c r="G1868" s="12">
        <f t="shared" si="183"/>
        <v>-0.11832100000000001</v>
      </c>
      <c r="H1868" s="7">
        <f t="shared" si="185"/>
        <v>0</v>
      </c>
      <c r="I1868" s="7">
        <f t="shared" si="186"/>
        <v>0</v>
      </c>
      <c r="J1868" s="7">
        <f t="shared" si="187"/>
        <v>0</v>
      </c>
      <c r="K1868" s="23">
        <v>4148.3</v>
      </c>
      <c r="L1868" s="24">
        <v>4088.86</v>
      </c>
      <c r="M1868" s="24">
        <v>4090.75</v>
      </c>
    </row>
    <row r="1869" spans="1:13" ht="15" thickBot="1" x14ac:dyDescent="0.35">
      <c r="A1869" s="6">
        <v>45064</v>
      </c>
      <c r="B1869" s="22">
        <v>0.22895599999999999</v>
      </c>
      <c r="C1869" s="19">
        <v>0.37373699999999999</v>
      </c>
      <c r="D1869" s="19">
        <v>0.39730599999999999</v>
      </c>
      <c r="E1869" s="10">
        <f>SUM(B1869:D1869)</f>
        <v>0.99999899999999986</v>
      </c>
      <c r="F1869" s="11">
        <f t="shared" si="188"/>
        <v>0.26201199999999997</v>
      </c>
      <c r="G1869" s="12">
        <f t="shared" si="183"/>
        <v>-0.16835</v>
      </c>
      <c r="H1869" s="7">
        <f t="shared" si="185"/>
        <v>0</v>
      </c>
      <c r="I1869" s="7">
        <f t="shared" si="186"/>
        <v>0</v>
      </c>
      <c r="J1869" s="7">
        <f t="shared" si="187"/>
        <v>0</v>
      </c>
      <c r="K1869" s="23">
        <v>4164.67</v>
      </c>
      <c r="L1869" s="24">
        <v>4113.62</v>
      </c>
      <c r="M1869" s="24">
        <v>4158.7700000000004</v>
      </c>
    </row>
    <row r="1870" spans="1:13" ht="15" thickBot="1" x14ac:dyDescent="0.35">
      <c r="A1870" s="6">
        <v>45071</v>
      </c>
      <c r="B1870" s="22">
        <v>0.27384599999999998</v>
      </c>
      <c r="C1870" s="19">
        <v>0.329231</v>
      </c>
      <c r="D1870" s="19">
        <v>0.39692300000000003</v>
      </c>
      <c r="E1870" s="10">
        <f>SUM(B1870:D1870)</f>
        <v>1</v>
      </c>
      <c r="F1870" s="11">
        <f t="shared" si="188"/>
        <v>0.26810524999999996</v>
      </c>
      <c r="G1870" s="12">
        <f t="shared" si="183"/>
        <v>-0.12307700000000005</v>
      </c>
      <c r="H1870" s="7">
        <f t="shared" si="185"/>
        <v>0</v>
      </c>
      <c r="I1870" s="7">
        <f t="shared" si="186"/>
        <v>0</v>
      </c>
      <c r="J1870" s="7">
        <f t="shared" si="187"/>
        <v>0</v>
      </c>
      <c r="K1870" s="23">
        <v>4132.96</v>
      </c>
      <c r="L1870" s="24">
        <v>4103.9799999999996</v>
      </c>
      <c r="M1870" s="24">
        <v>4115.24</v>
      </c>
    </row>
    <row r="1871" spans="1:13" ht="15" thickBot="1" x14ac:dyDescent="0.35">
      <c r="A1871" s="6">
        <v>45078</v>
      </c>
      <c r="B1871" s="22">
        <v>0.29054099999999999</v>
      </c>
      <c r="C1871" s="19">
        <v>0.34121600000000002</v>
      </c>
      <c r="D1871" s="19">
        <v>0.36824299999999999</v>
      </c>
      <c r="E1871" s="10">
        <f>SUM(B1871:D1871)</f>
        <v>1</v>
      </c>
      <c r="F1871" s="11">
        <f t="shared" si="188"/>
        <v>0.26276037499999999</v>
      </c>
      <c r="G1871" s="12">
        <f t="shared" si="183"/>
        <v>-7.7701999999999993E-2</v>
      </c>
      <c r="H1871" s="7">
        <f t="shared" si="185"/>
        <v>0</v>
      </c>
      <c r="I1871" s="7">
        <f t="shared" si="186"/>
        <v>0</v>
      </c>
      <c r="J1871" s="7">
        <f t="shared" si="187"/>
        <v>0</v>
      </c>
      <c r="K1871" s="23">
        <v>4195.4399999999996</v>
      </c>
      <c r="L1871" s="24">
        <v>4166.1499999999996</v>
      </c>
      <c r="M1871" s="24">
        <v>4179.83</v>
      </c>
    </row>
    <row r="1872" spans="1:13" ht="15" thickBot="1" x14ac:dyDescent="0.35">
      <c r="A1872" s="6">
        <v>45085</v>
      </c>
      <c r="B1872" s="22">
        <v>0.44548300000000002</v>
      </c>
      <c r="C1872" s="19">
        <v>0.31152600000000003</v>
      </c>
      <c r="D1872" s="19">
        <v>0.24299100000000001</v>
      </c>
      <c r="E1872" s="10">
        <f>SUM(B1872:D1872)</f>
        <v>1</v>
      </c>
      <c r="F1872" s="11">
        <f t="shared" si="188"/>
        <v>0.28588324999999998</v>
      </c>
      <c r="G1872" s="12">
        <f t="shared" si="183"/>
        <v>0.20249200000000001</v>
      </c>
      <c r="H1872" s="7">
        <f t="shared" si="185"/>
        <v>0</v>
      </c>
      <c r="I1872" s="7">
        <f t="shared" si="186"/>
        <v>0</v>
      </c>
      <c r="J1872" s="7">
        <f t="shared" si="187"/>
        <v>0</v>
      </c>
      <c r="K1872" s="23">
        <v>4299.1899999999996</v>
      </c>
      <c r="L1872" s="24">
        <v>4263.96</v>
      </c>
      <c r="M1872" s="24">
        <v>4267.5200000000004</v>
      </c>
    </row>
    <row r="1873" spans="1:13" ht="15" thickBot="1" x14ac:dyDescent="0.35">
      <c r="A1873" s="6">
        <v>45092</v>
      </c>
      <c r="B1873" s="22">
        <v>0.45182</v>
      </c>
      <c r="C1873" s="19">
        <v>0.32119900000000001</v>
      </c>
      <c r="D1873" s="19">
        <v>0.22698099999999999</v>
      </c>
      <c r="E1873" s="10">
        <v>1</v>
      </c>
      <c r="F1873" s="11">
        <f t="shared" si="188"/>
        <v>0.30834175000000003</v>
      </c>
      <c r="G1873" s="12">
        <v>0.22483900000000001</v>
      </c>
      <c r="H1873" s="7">
        <v>0.37502091127739273</v>
      </c>
      <c r="I1873" s="7">
        <v>0.47661914943155687</v>
      </c>
      <c r="J1873" s="7">
        <v>0.2734226731232286</v>
      </c>
      <c r="K1873" s="23">
        <v>4391.82</v>
      </c>
      <c r="L1873" s="24">
        <v>4337.95</v>
      </c>
      <c r="M1873" s="24">
        <v>4372.59</v>
      </c>
    </row>
    <row r="1874" spans="1:13" ht="15" thickBot="1" x14ac:dyDescent="0.35">
      <c r="A1874" s="6">
        <v>45099</v>
      </c>
      <c r="B1874" s="22">
        <v>0.42857099999999998</v>
      </c>
      <c r="C1874" s="19">
        <v>0.29387799999999997</v>
      </c>
      <c r="D1874" s="19">
        <v>0.27755099999999999</v>
      </c>
      <c r="E1874" s="10">
        <f t="shared" ref="E1874:E1892" si="189">SUM(B1874:D1874)</f>
        <v>0.99999999999999989</v>
      </c>
      <c r="F1874" s="11">
        <f t="shared" si="188"/>
        <v>0.33174074999999997</v>
      </c>
      <c r="G1874" s="12">
        <f t="shared" ref="G1874:G1882" si="190">B1874-D1874</f>
        <v>0.15101999999999999</v>
      </c>
      <c r="H1874" s="7">
        <f t="shared" ref="H1874:H1937" si="191">$B$1978</f>
        <v>0</v>
      </c>
      <c r="I1874" s="7">
        <f t="shared" ref="I1874:I1880" si="192">$B$1980</f>
        <v>0</v>
      </c>
      <c r="J1874" s="7">
        <f t="shared" ref="J1874:J1880" si="193">$B$1981</f>
        <v>0</v>
      </c>
      <c r="K1874" s="23">
        <v>4386.22</v>
      </c>
      <c r="L1874" s="24">
        <v>4360.1400000000003</v>
      </c>
      <c r="M1874" s="24">
        <v>4365.6899999999996</v>
      </c>
    </row>
    <row r="1875" spans="1:13" ht="15" thickBot="1" x14ac:dyDescent="0.35">
      <c r="A1875" s="6">
        <v>45106</v>
      </c>
      <c r="B1875" s="22">
        <v>0.41927700000000001</v>
      </c>
      <c r="C1875" s="19">
        <v>0.30602400000000002</v>
      </c>
      <c r="D1875" s="19">
        <v>0.27469900000000003</v>
      </c>
      <c r="E1875" s="10">
        <f t="shared" si="189"/>
        <v>1</v>
      </c>
      <c r="F1875" s="11">
        <f t="shared" si="188"/>
        <v>0.35404837499999997</v>
      </c>
      <c r="G1875" s="12">
        <f t="shared" si="190"/>
        <v>0.14457799999999998</v>
      </c>
      <c r="H1875" s="7">
        <f t="shared" si="191"/>
        <v>0</v>
      </c>
      <c r="I1875" s="7">
        <f t="shared" si="192"/>
        <v>0</v>
      </c>
      <c r="J1875" s="7">
        <f t="shared" si="193"/>
        <v>0</v>
      </c>
      <c r="K1875" s="23">
        <v>4367.4799999999996</v>
      </c>
      <c r="L1875" s="24">
        <v>4360.22</v>
      </c>
      <c r="M1875" s="24">
        <v>4376.8599999999997</v>
      </c>
    </row>
    <row r="1876" spans="1:13" ht="15" thickBot="1" x14ac:dyDescent="0.35">
      <c r="A1876" s="6">
        <v>45113</v>
      </c>
      <c r="B1876" s="22">
        <v>0.463918</v>
      </c>
      <c r="C1876" s="19">
        <v>0.29123700000000002</v>
      </c>
      <c r="D1876" s="19">
        <v>0.24484500000000001</v>
      </c>
      <c r="E1876" s="10">
        <f t="shared" si="189"/>
        <v>1</v>
      </c>
      <c r="F1876" s="11">
        <f t="shared" si="188"/>
        <v>0.37530150000000001</v>
      </c>
      <c r="G1876" s="12">
        <f t="shared" si="190"/>
        <v>0.21907299999999999</v>
      </c>
      <c r="H1876" s="7">
        <f t="shared" si="191"/>
        <v>0</v>
      </c>
      <c r="I1876" s="7">
        <f t="shared" si="192"/>
        <v>0</v>
      </c>
      <c r="J1876" s="7">
        <f t="shared" si="193"/>
        <v>0</v>
      </c>
      <c r="K1876" s="23">
        <v>4454.0600000000004</v>
      </c>
      <c r="L1876" s="24">
        <v>4436.6099999999997</v>
      </c>
      <c r="M1876" s="24">
        <v>4446.82</v>
      </c>
    </row>
    <row r="1877" spans="1:13" ht="15" thickBot="1" x14ac:dyDescent="0.35">
      <c r="A1877" s="6">
        <v>45120</v>
      </c>
      <c r="B1877" s="22">
        <v>0.40998400000000002</v>
      </c>
      <c r="C1877" s="19">
        <v>0.331395</v>
      </c>
      <c r="D1877" s="19">
        <v>0.25872099999999998</v>
      </c>
      <c r="E1877" s="10">
        <f t="shared" si="189"/>
        <v>1.0001</v>
      </c>
      <c r="F1877" s="11">
        <f t="shared" si="188"/>
        <v>0.39793000000000001</v>
      </c>
      <c r="G1877" s="12">
        <f t="shared" si="190"/>
        <v>0.15126300000000004</v>
      </c>
      <c r="H1877" s="7">
        <f t="shared" si="191"/>
        <v>0</v>
      </c>
      <c r="I1877" s="7">
        <f t="shared" si="192"/>
        <v>0</v>
      </c>
      <c r="J1877" s="7">
        <f t="shared" si="193"/>
        <v>0</v>
      </c>
      <c r="K1877" s="23">
        <v>4488.34</v>
      </c>
      <c r="L1877" s="24">
        <v>4463.2299999999996</v>
      </c>
      <c r="M1877" s="24">
        <v>4472.16</v>
      </c>
    </row>
    <row r="1878" spans="1:13" ht="15" thickBot="1" x14ac:dyDescent="0.35">
      <c r="A1878" s="6">
        <v>45127</v>
      </c>
      <c r="B1878" s="22">
        <v>0.513575</v>
      </c>
      <c r="C1878" s="14">
        <v>0.27149299999999998</v>
      </c>
      <c r="D1878" s="19">
        <v>0.21493200000000001</v>
      </c>
      <c r="E1878" s="10">
        <f t="shared" si="189"/>
        <v>1</v>
      </c>
      <c r="F1878" s="11">
        <f t="shared" si="188"/>
        <v>0.42789612500000002</v>
      </c>
      <c r="G1878" s="12">
        <f t="shared" si="190"/>
        <v>0.29864299999999999</v>
      </c>
      <c r="H1878" s="7">
        <f t="shared" si="191"/>
        <v>0</v>
      </c>
      <c r="I1878" s="7">
        <f t="shared" si="192"/>
        <v>0</v>
      </c>
      <c r="J1878" s="7">
        <f t="shared" si="193"/>
        <v>0</v>
      </c>
      <c r="K1878" s="23">
        <v>4578.43</v>
      </c>
      <c r="L1878" s="24">
        <v>4489.3599999999997</v>
      </c>
      <c r="M1878" s="24">
        <v>4565.72</v>
      </c>
    </row>
    <row r="1879" spans="1:13" ht="15" thickBot="1" x14ac:dyDescent="0.35">
      <c r="A1879" s="6">
        <v>45134</v>
      </c>
      <c r="B1879" s="22">
        <v>0.44906400000000002</v>
      </c>
      <c r="C1879" s="14">
        <v>0.30977100000000002</v>
      </c>
      <c r="D1879" s="19">
        <v>0.24116399999999999</v>
      </c>
      <c r="E1879" s="10">
        <f t="shared" si="189"/>
        <v>0.99999900000000008</v>
      </c>
      <c r="F1879" s="11">
        <f t="shared" si="188"/>
        <v>0.44771149999999998</v>
      </c>
      <c r="G1879" s="12">
        <f>B1879-D1879</f>
        <v>0.20790000000000003</v>
      </c>
      <c r="H1879" s="7">
        <f t="shared" si="191"/>
        <v>0</v>
      </c>
      <c r="I1879" s="7">
        <f t="shared" si="192"/>
        <v>0</v>
      </c>
      <c r="J1879" s="7">
        <f t="shared" si="193"/>
        <v>0</v>
      </c>
      <c r="K1879" s="23">
        <v>4582.47</v>
      </c>
      <c r="L1879" s="24">
        <v>4527.5600000000004</v>
      </c>
      <c r="M1879" s="24">
        <v>4566.75</v>
      </c>
    </row>
    <row r="1880" spans="1:13" ht="15" thickBot="1" x14ac:dyDescent="0.35">
      <c r="A1880" s="6">
        <v>45141</v>
      </c>
      <c r="B1880" s="22">
        <v>0.48984800000000001</v>
      </c>
      <c r="C1880" s="14">
        <v>0.296954</v>
      </c>
      <c r="D1880" s="19">
        <v>0.213198</v>
      </c>
      <c r="E1880" s="10">
        <f t="shared" si="189"/>
        <v>1</v>
      </c>
      <c r="F1880" s="11">
        <f t="shared" si="188"/>
        <v>0.45325712499999998</v>
      </c>
      <c r="G1880" s="12">
        <f>B1880-D1880</f>
        <v>0.27665000000000001</v>
      </c>
      <c r="H1880" s="7">
        <f t="shared" si="191"/>
        <v>0</v>
      </c>
      <c r="I1880" s="7">
        <f t="shared" si="192"/>
        <v>0</v>
      </c>
      <c r="J1880" s="7">
        <f t="shared" si="193"/>
        <v>0</v>
      </c>
      <c r="K1880" s="23">
        <v>4607.07</v>
      </c>
      <c r="L1880" s="24">
        <v>4505.75</v>
      </c>
      <c r="M1880" s="24">
        <v>4513.3900000000003</v>
      </c>
    </row>
    <row r="1881" spans="1:13" ht="15" thickBot="1" x14ac:dyDescent="0.35">
      <c r="A1881" s="6">
        <v>45148</v>
      </c>
      <c r="B1881" s="22">
        <v>0.44699100000000003</v>
      </c>
      <c r="C1881" s="14">
        <v>0.29799399999999998</v>
      </c>
      <c r="D1881" s="19">
        <v>0.25501400000000002</v>
      </c>
      <c r="E1881" s="10">
        <f t="shared" si="189"/>
        <v>0.99999900000000008</v>
      </c>
      <c r="F1881" s="11">
        <f t="shared" si="188"/>
        <v>0.45265349999999999</v>
      </c>
      <c r="G1881" s="12">
        <v>0.19197700000000001</v>
      </c>
      <c r="H1881" s="7">
        <v>0.37535143853113462</v>
      </c>
      <c r="I1881" s="7">
        <v>0.47688207872532257</v>
      </c>
      <c r="J1881" s="7">
        <v>0.27382079833694667</v>
      </c>
      <c r="K1881" s="23">
        <v>4540.34</v>
      </c>
      <c r="L1881" s="24">
        <v>4461.33</v>
      </c>
      <c r="M1881" s="24">
        <v>4467.71</v>
      </c>
    </row>
    <row r="1882" spans="1:13" ht="15" thickBot="1" x14ac:dyDescent="0.35">
      <c r="A1882" s="6">
        <v>45155</v>
      </c>
      <c r="B1882" s="22">
        <v>0.358904</v>
      </c>
      <c r="C1882" s="14">
        <v>0.33972599999999997</v>
      </c>
      <c r="D1882" s="19">
        <v>0.30137000000000003</v>
      </c>
      <c r="E1882" s="10">
        <f t="shared" si="189"/>
        <v>1</v>
      </c>
      <c r="F1882" s="11">
        <f t="shared" si="188"/>
        <v>0.44394512499999994</v>
      </c>
      <c r="G1882" s="12">
        <f t="shared" si="190"/>
        <v>5.7533999999999974E-2</v>
      </c>
      <c r="H1882" s="7">
        <f t="shared" si="191"/>
        <v>0</v>
      </c>
      <c r="I1882" s="7">
        <f t="shared" ref="I1882:I1945" si="194">$B$1980</f>
        <v>0</v>
      </c>
      <c r="J1882" s="7">
        <f t="shared" ref="J1882:J1945" si="195">$B$1981</f>
        <v>0</v>
      </c>
      <c r="K1882" s="23">
        <v>4527.37</v>
      </c>
      <c r="L1882" s="24">
        <v>4403.55</v>
      </c>
      <c r="M1882" s="24">
        <v>4404.33</v>
      </c>
    </row>
    <row r="1883" spans="1:13" ht="15" thickBot="1" x14ac:dyDescent="0.35">
      <c r="A1883" s="6">
        <v>45162</v>
      </c>
      <c r="B1883" s="22">
        <v>0.322654</v>
      </c>
      <c r="C1883" s="14">
        <v>0.31807800000000003</v>
      </c>
      <c r="D1883" s="19">
        <v>0.35926799999999998</v>
      </c>
      <c r="E1883" s="10">
        <f t="shared" si="189"/>
        <v>1</v>
      </c>
      <c r="F1883" s="11">
        <f t="shared" si="188"/>
        <v>0.43186724999999998</v>
      </c>
      <c r="G1883" s="12">
        <f>B1883-D1883</f>
        <v>-3.661399999999998E-2</v>
      </c>
      <c r="H1883" s="7">
        <f t="shared" si="191"/>
        <v>0</v>
      </c>
      <c r="I1883" s="7">
        <f t="shared" si="194"/>
        <v>0</v>
      </c>
      <c r="J1883" s="7">
        <f t="shared" si="195"/>
        <v>0</v>
      </c>
      <c r="K1883" s="23">
        <v>4443.18</v>
      </c>
      <c r="L1883" s="24">
        <v>4335.3100000000004</v>
      </c>
      <c r="M1883" s="24">
        <v>4436.01</v>
      </c>
    </row>
    <row r="1884" spans="1:13" ht="15" thickBot="1" x14ac:dyDescent="0.35">
      <c r="A1884" s="6">
        <v>45169</v>
      </c>
      <c r="B1884" s="22">
        <v>0.33093499999999998</v>
      </c>
      <c r="C1884" s="14">
        <v>0.323741</v>
      </c>
      <c r="D1884" s="19">
        <v>0.34532400000000002</v>
      </c>
      <c r="E1884" s="10">
        <f t="shared" si="189"/>
        <v>1</v>
      </c>
      <c r="F1884" s="11">
        <f t="shared" si="188"/>
        <v>0.415244375</v>
      </c>
      <c r="G1884" s="12">
        <f>B1884-D1884</f>
        <v>-1.4389000000000041E-2</v>
      </c>
      <c r="H1884" s="7">
        <f t="shared" si="191"/>
        <v>0</v>
      </c>
      <c r="I1884" s="7">
        <f t="shared" si="194"/>
        <v>0</v>
      </c>
      <c r="J1884" s="7">
        <f t="shared" si="195"/>
        <v>0</v>
      </c>
      <c r="K1884" s="23">
        <v>4521.6499999999996</v>
      </c>
      <c r="L1884" s="24">
        <v>4356.29</v>
      </c>
      <c r="M1884" s="24">
        <v>4514.87</v>
      </c>
    </row>
    <row r="1885" spans="1:13" ht="15" thickBot="1" x14ac:dyDescent="0.35">
      <c r="A1885" s="6">
        <v>45176</v>
      </c>
      <c r="B1885" s="22">
        <v>0.42191800000000002</v>
      </c>
      <c r="C1885" s="14">
        <v>0.282192</v>
      </c>
      <c r="D1885" s="19">
        <v>0.29588999999999999</v>
      </c>
      <c r="E1885" s="10">
        <f t="shared" si="189"/>
        <v>1</v>
      </c>
      <c r="F1885" s="11">
        <f t="shared" si="188"/>
        <v>0.41673612500000001</v>
      </c>
      <c r="G1885" s="12">
        <f>B1885-D1885</f>
        <v>0.12602800000000003</v>
      </c>
      <c r="H1885" s="7">
        <f t="shared" si="191"/>
        <v>0</v>
      </c>
      <c r="I1885" s="7">
        <f t="shared" si="194"/>
        <v>0</v>
      </c>
      <c r="J1885" s="7">
        <f t="shared" si="195"/>
        <v>0</v>
      </c>
      <c r="K1885" s="23">
        <v>4514.29</v>
      </c>
      <c r="L1885" s="24">
        <v>4442.38</v>
      </c>
      <c r="M1885" s="24">
        <v>4465.4799999999996</v>
      </c>
    </row>
    <row r="1886" spans="1:13" ht="15" thickBot="1" x14ac:dyDescent="0.35">
      <c r="A1886" s="6">
        <v>45183</v>
      </c>
      <c r="B1886" s="22">
        <v>0.34415600000000002</v>
      </c>
      <c r="C1886" s="14">
        <v>0.36363600000000001</v>
      </c>
      <c r="D1886" s="19">
        <v>0.29220800000000002</v>
      </c>
      <c r="E1886" s="10">
        <f t="shared" si="189"/>
        <v>1</v>
      </c>
      <c r="F1886" s="11">
        <f t="shared" si="188"/>
        <v>0.39555874999999996</v>
      </c>
      <c r="G1886" s="12">
        <f>B1886-D1886</f>
        <v>5.1947999999999994E-2</v>
      </c>
      <c r="H1886" s="7">
        <f t="shared" si="191"/>
        <v>0</v>
      </c>
      <c r="I1886" s="7">
        <f t="shared" si="194"/>
        <v>0</v>
      </c>
      <c r="J1886" s="7">
        <f t="shared" si="195"/>
        <v>0</v>
      </c>
      <c r="K1886" s="23">
        <v>4490.7700000000004</v>
      </c>
      <c r="L1886" s="24">
        <v>4430.46</v>
      </c>
      <c r="M1886" s="24">
        <v>4467.4399999999996</v>
      </c>
    </row>
    <row r="1887" spans="1:13" ht="15" thickBot="1" x14ac:dyDescent="0.35">
      <c r="A1887" s="6">
        <v>45190</v>
      </c>
      <c r="B1887" s="22">
        <v>0.31297700000000001</v>
      </c>
      <c r="C1887" s="14">
        <v>0.34096700000000002</v>
      </c>
      <c r="D1887" s="19">
        <v>0.34605599999999997</v>
      </c>
      <c r="E1887" s="10">
        <f t="shared" si="189"/>
        <v>1</v>
      </c>
      <c r="F1887" s="11">
        <f t="shared" si="188"/>
        <v>0.37854787499999998</v>
      </c>
      <c r="G1887" s="12">
        <f>B1887-D1887</f>
        <v>-3.307899999999997E-2</v>
      </c>
      <c r="H1887" s="7">
        <f t="shared" si="191"/>
        <v>0</v>
      </c>
      <c r="I1887" s="7">
        <f t="shared" si="194"/>
        <v>0</v>
      </c>
      <c r="J1887" s="7">
        <f t="shared" si="195"/>
        <v>0</v>
      </c>
      <c r="K1887" s="23">
        <v>4511.99</v>
      </c>
      <c r="L1887" s="24">
        <v>4401.38</v>
      </c>
      <c r="M1887" s="24">
        <v>4402.2</v>
      </c>
    </row>
    <row r="1888" spans="1:13" ht="15" thickBot="1" x14ac:dyDescent="0.35">
      <c r="A1888" s="6">
        <v>45197</v>
      </c>
      <c r="B1888" s="14">
        <v>0.277916</v>
      </c>
      <c r="C1888" s="14">
        <v>0.31265500000000002</v>
      </c>
      <c r="D1888" s="19">
        <v>0.40942899999999999</v>
      </c>
      <c r="E1888" s="10">
        <f t="shared" si="189"/>
        <v>1</v>
      </c>
      <c r="F1888" s="11">
        <f t="shared" si="188"/>
        <v>0.35205637499999998</v>
      </c>
      <c r="G1888" s="12">
        <f t="shared" ref="G1888:G1896" si="196">B1888-D1888</f>
        <v>-0.13151299999999999</v>
      </c>
      <c r="H1888" s="7">
        <f t="shared" si="191"/>
        <v>0</v>
      </c>
      <c r="I1888" s="7">
        <f t="shared" si="194"/>
        <v>0</v>
      </c>
      <c r="J1888" s="7">
        <f t="shared" si="195"/>
        <v>0</v>
      </c>
      <c r="K1888" s="23">
        <v>4375.7</v>
      </c>
      <c r="L1888" s="24">
        <v>4238.63</v>
      </c>
      <c r="M1888" s="24">
        <v>4274.51</v>
      </c>
    </row>
    <row r="1889" spans="1:13" ht="15" thickBot="1" x14ac:dyDescent="0.35">
      <c r="A1889" s="6">
        <v>45204</v>
      </c>
      <c r="B1889" s="14">
        <v>0.30102000000000001</v>
      </c>
      <c r="C1889" s="14">
        <v>0.283163</v>
      </c>
      <c r="D1889" s="19">
        <v>0.41581600000000002</v>
      </c>
      <c r="E1889" s="10">
        <f t="shared" si="189"/>
        <v>0.99999900000000008</v>
      </c>
      <c r="F1889" s="11">
        <f t="shared" si="188"/>
        <v>0.33381</v>
      </c>
      <c r="G1889" s="12">
        <f t="shared" si="196"/>
        <v>-0.11479600000000001</v>
      </c>
      <c r="H1889" s="7">
        <f t="shared" si="191"/>
        <v>0</v>
      </c>
      <c r="I1889" s="7">
        <f t="shared" si="194"/>
        <v>0</v>
      </c>
      <c r="J1889" s="7">
        <f t="shared" si="195"/>
        <v>0</v>
      </c>
      <c r="K1889" s="23">
        <v>4333.1499999999996</v>
      </c>
      <c r="L1889" s="24">
        <v>4216.45</v>
      </c>
      <c r="M1889" s="24">
        <v>4263.75</v>
      </c>
    </row>
    <row r="1890" spans="1:13" ht="15" thickBot="1" x14ac:dyDescent="0.35">
      <c r="A1890" s="6">
        <v>45211</v>
      </c>
      <c r="B1890" s="14">
        <v>0.4</v>
      </c>
      <c r="C1890" s="14">
        <v>0.23513500000000001</v>
      </c>
      <c r="D1890" s="19">
        <v>0.36486499999999999</v>
      </c>
      <c r="E1890" s="10">
        <f t="shared" si="189"/>
        <v>1</v>
      </c>
      <c r="F1890" s="11">
        <f t="shared" si="188"/>
        <v>0.33894699999999994</v>
      </c>
      <c r="G1890" s="12">
        <f t="shared" si="196"/>
        <v>3.5135000000000027E-2</v>
      </c>
      <c r="H1890" s="7">
        <f t="shared" si="191"/>
        <v>0</v>
      </c>
      <c r="I1890" s="7">
        <f t="shared" si="194"/>
        <v>0</v>
      </c>
      <c r="J1890" s="7">
        <f t="shared" si="195"/>
        <v>0</v>
      </c>
      <c r="K1890" s="23">
        <v>4385.46</v>
      </c>
      <c r="L1890" s="24">
        <v>4219.55</v>
      </c>
      <c r="M1890" s="24">
        <v>4376.95</v>
      </c>
    </row>
    <row r="1891" spans="1:13" ht="15" thickBot="1" x14ac:dyDescent="0.35">
      <c r="A1891" s="6">
        <v>45218</v>
      </c>
      <c r="B1891" s="14">
        <v>0.34065899999999999</v>
      </c>
      <c r="C1891" s="14">
        <v>0.31318699999999999</v>
      </c>
      <c r="D1891" s="19">
        <v>0.34615400000000002</v>
      </c>
      <c r="E1891" s="10">
        <f t="shared" si="189"/>
        <v>1</v>
      </c>
      <c r="F1891" s="11">
        <f t="shared" si="188"/>
        <v>0.341197625</v>
      </c>
      <c r="G1891" s="12">
        <f t="shared" si="196"/>
        <v>-5.4950000000000276E-3</v>
      </c>
      <c r="H1891" s="7">
        <f t="shared" si="191"/>
        <v>0</v>
      </c>
      <c r="I1891" s="7">
        <f t="shared" si="194"/>
        <v>0</v>
      </c>
      <c r="J1891" s="7">
        <f t="shared" si="195"/>
        <v>0</v>
      </c>
      <c r="K1891" s="23">
        <v>4393.57</v>
      </c>
      <c r="L1891" s="24">
        <v>4303.84</v>
      </c>
      <c r="M1891" s="24">
        <v>4314.6000000000004</v>
      </c>
    </row>
    <row r="1892" spans="1:13" ht="15" thickBot="1" x14ac:dyDescent="0.35">
      <c r="A1892" s="6">
        <v>45225</v>
      </c>
      <c r="B1892" s="14">
        <v>0.29280400000000001</v>
      </c>
      <c r="C1892" s="14">
        <v>0.27543400000000001</v>
      </c>
      <c r="D1892" s="19">
        <v>0.43176199999999998</v>
      </c>
      <c r="E1892" s="10">
        <f t="shared" si="189"/>
        <v>1</v>
      </c>
      <c r="F1892" s="11">
        <f t="shared" si="188"/>
        <v>0.33643125000000002</v>
      </c>
      <c r="G1892" s="12">
        <f t="shared" si="196"/>
        <v>-0.13895799999999997</v>
      </c>
      <c r="H1892" s="7">
        <f t="shared" si="191"/>
        <v>0</v>
      </c>
      <c r="I1892" s="7">
        <f t="shared" si="194"/>
        <v>0</v>
      </c>
      <c r="J1892" s="7">
        <f t="shared" si="195"/>
        <v>0</v>
      </c>
      <c r="K1892" s="23">
        <v>4339.54</v>
      </c>
      <c r="L1892" s="24">
        <v>4181.42</v>
      </c>
      <c r="M1892" s="24">
        <v>4186.7700000000004</v>
      </c>
    </row>
    <row r="1893" spans="1:13" ht="15" thickBot="1" x14ac:dyDescent="0.35">
      <c r="A1893" s="6">
        <v>45232</v>
      </c>
      <c r="B1893" s="14">
        <v>0.243094</v>
      </c>
      <c r="C1893" s="14">
        <v>0.25414399999999998</v>
      </c>
      <c r="D1893" s="19">
        <v>0.50276200000000004</v>
      </c>
      <c r="E1893" s="10">
        <f>SUM(B1893:D1893)</f>
        <v>1</v>
      </c>
      <c r="F1893" s="11">
        <f t="shared" si="188"/>
        <v>0.31407825</v>
      </c>
      <c r="G1893" s="12">
        <f t="shared" si="196"/>
        <v>-0.25966800000000001</v>
      </c>
      <c r="H1893" s="7">
        <f t="shared" si="191"/>
        <v>0</v>
      </c>
      <c r="I1893" s="7">
        <f t="shared" si="194"/>
        <v>0</v>
      </c>
      <c r="J1893" s="7">
        <f t="shared" si="195"/>
        <v>0</v>
      </c>
      <c r="K1893" s="23">
        <v>4245.6400000000003</v>
      </c>
      <c r="L1893" s="24">
        <v>4103.78</v>
      </c>
      <c r="M1893" s="24">
        <v>4237.8599999999997</v>
      </c>
    </row>
    <row r="1894" spans="1:13" ht="15" thickBot="1" x14ac:dyDescent="0.35">
      <c r="A1894" s="6">
        <v>45239</v>
      </c>
      <c r="B1894" s="14">
        <v>0.42603600000000003</v>
      </c>
      <c r="C1894" s="14">
        <v>0.30177500000000002</v>
      </c>
      <c r="D1894" s="19">
        <v>0.27218900000000001</v>
      </c>
      <c r="E1894" s="10">
        <f>SUM(B1894:D1894)</f>
        <v>1</v>
      </c>
      <c r="F1894" s="11">
        <f t="shared" si="188"/>
        <v>0.32431325</v>
      </c>
      <c r="G1894" s="12">
        <f t="shared" si="196"/>
        <v>0.15384700000000001</v>
      </c>
      <c r="H1894" s="7">
        <f t="shared" si="191"/>
        <v>0</v>
      </c>
      <c r="I1894" s="7">
        <f t="shared" si="194"/>
        <v>0</v>
      </c>
      <c r="J1894" s="7">
        <f t="shared" si="195"/>
        <v>0</v>
      </c>
      <c r="K1894" s="23">
        <v>4391.2</v>
      </c>
      <c r="L1894" s="24">
        <v>4268.26</v>
      </c>
      <c r="M1894" s="24">
        <v>4382.78</v>
      </c>
    </row>
    <row r="1895" spans="1:13" ht="15" thickBot="1" x14ac:dyDescent="0.35">
      <c r="A1895" s="6">
        <v>45246</v>
      </c>
      <c r="B1895" s="14">
        <v>0.437838</v>
      </c>
      <c r="C1895" s="14">
        <v>0.28108100000000003</v>
      </c>
      <c r="D1895" s="19">
        <v>0.28108100000000003</v>
      </c>
      <c r="E1895" s="10">
        <f>SUM(B1895:D1895)</f>
        <v>1</v>
      </c>
      <c r="F1895" s="11">
        <f t="shared" si="188"/>
        <v>0.33992087500000001</v>
      </c>
      <c r="G1895" s="12">
        <f t="shared" si="196"/>
        <v>0.15675699999999998</v>
      </c>
      <c r="H1895" s="7">
        <f t="shared" si="191"/>
        <v>0</v>
      </c>
      <c r="I1895" s="7">
        <f t="shared" si="194"/>
        <v>0</v>
      </c>
      <c r="J1895" s="7">
        <f t="shared" si="195"/>
        <v>0</v>
      </c>
      <c r="K1895" s="23">
        <v>4521.17</v>
      </c>
      <c r="L1895" s="24">
        <v>4343.9399999999996</v>
      </c>
      <c r="M1895" s="24">
        <v>4502.88</v>
      </c>
    </row>
    <row r="1896" spans="1:13" ht="15" thickBot="1" x14ac:dyDescent="0.35">
      <c r="A1896" s="6">
        <v>45253</v>
      </c>
      <c r="B1896" s="14">
        <v>0.45299099999999998</v>
      </c>
      <c r="C1896" s="14">
        <v>0.31054100000000001</v>
      </c>
      <c r="D1896" s="19">
        <v>0.23646700000000001</v>
      </c>
      <c r="E1896" s="10">
        <f>SUM(B1896:D1896)</f>
        <v>0.99999899999999997</v>
      </c>
      <c r="F1896" s="11">
        <f t="shared" si="188"/>
        <v>0.36180525000000002</v>
      </c>
      <c r="G1896" s="12">
        <f t="shared" si="196"/>
        <v>0.21652399999999997</v>
      </c>
      <c r="H1896" s="7">
        <f t="shared" si="191"/>
        <v>0</v>
      </c>
      <c r="I1896" s="7">
        <f t="shared" si="194"/>
        <v>0</v>
      </c>
      <c r="J1896" s="7">
        <f t="shared" si="195"/>
        <v>0</v>
      </c>
      <c r="K1896" s="23">
        <v>4568.43</v>
      </c>
      <c r="L1896" s="24">
        <v>4487.83</v>
      </c>
      <c r="M1896" s="24">
        <v>4556.62</v>
      </c>
    </row>
    <row r="1897" spans="1:13" ht="15" thickBot="1" x14ac:dyDescent="0.35">
      <c r="A1897" s="6">
        <v>45260</v>
      </c>
      <c r="B1897" s="14">
        <v>0.48757800000000001</v>
      </c>
      <c r="C1897" s="14">
        <v>0.31677</v>
      </c>
      <c r="D1897" s="19">
        <v>0.19565199999999999</v>
      </c>
      <c r="E1897" s="10">
        <f>SUM(B1897:D1897)</f>
        <v>1</v>
      </c>
      <c r="F1897" s="11">
        <f t="shared" si="188"/>
        <v>0.385125</v>
      </c>
      <c r="G1897" s="12">
        <f>B1897-D1897</f>
        <v>0.29192600000000002</v>
      </c>
      <c r="H1897" s="7">
        <f t="shared" si="191"/>
        <v>0</v>
      </c>
      <c r="I1897" s="7">
        <f t="shared" si="194"/>
        <v>0</v>
      </c>
      <c r="J1897" s="7">
        <f t="shared" si="195"/>
        <v>0</v>
      </c>
      <c r="K1897" s="23">
        <v>4587.6400000000003</v>
      </c>
      <c r="L1897" s="24">
        <v>4540.51</v>
      </c>
      <c r="M1897" s="24">
        <v>4550.58</v>
      </c>
    </row>
    <row r="1898" spans="1:13" ht="15" thickBot="1" x14ac:dyDescent="0.35">
      <c r="A1898" s="6">
        <v>45267</v>
      </c>
      <c r="B1898" s="14">
        <v>0.47311799999999998</v>
      </c>
      <c r="C1898" s="14">
        <v>0.25268800000000002</v>
      </c>
      <c r="D1898" s="19">
        <v>0.27419399999999999</v>
      </c>
      <c r="E1898" s="10">
        <f t="shared" ref="E1898:E1905" si="197">SUM(B1898:D1898)</f>
        <v>1</v>
      </c>
      <c r="F1898" s="11">
        <f t="shared" si="188"/>
        <v>0.39426475</v>
      </c>
      <c r="G1898" s="12">
        <f>B1898-D1898</f>
        <v>0.19892399999999999</v>
      </c>
      <c r="H1898" s="7">
        <f t="shared" si="191"/>
        <v>0</v>
      </c>
      <c r="I1898" s="7">
        <f t="shared" si="194"/>
        <v>0</v>
      </c>
      <c r="J1898" s="7">
        <f t="shared" si="195"/>
        <v>0</v>
      </c>
      <c r="K1898" s="23">
        <v>4590.74</v>
      </c>
      <c r="L1898" s="24">
        <v>4546.5</v>
      </c>
      <c r="M1898" s="24">
        <v>4549.34</v>
      </c>
    </row>
    <row r="1899" spans="1:13" ht="15" thickBot="1" x14ac:dyDescent="0.35">
      <c r="A1899" s="6">
        <v>45274</v>
      </c>
      <c r="B1899" s="14">
        <v>0.51296799999999998</v>
      </c>
      <c r="C1899" s="14">
        <v>0.29394799999999999</v>
      </c>
      <c r="D1899" s="19">
        <v>0.19308400000000001</v>
      </c>
      <c r="E1899" s="10">
        <f t="shared" si="197"/>
        <v>1</v>
      </c>
      <c r="F1899" s="11">
        <f t="shared" si="188"/>
        <v>0.41580337499999998</v>
      </c>
      <c r="G1899" s="12">
        <f>B1899-D1899</f>
        <v>0.31988399999999995</v>
      </c>
      <c r="H1899" s="7">
        <f t="shared" si="191"/>
        <v>0</v>
      </c>
      <c r="I1899" s="7">
        <f t="shared" si="194"/>
        <v>0</v>
      </c>
      <c r="J1899" s="7">
        <f t="shared" si="195"/>
        <v>0</v>
      </c>
      <c r="K1899" s="23">
        <v>4709.6899999999996</v>
      </c>
      <c r="L1899" s="24">
        <v>4565.22</v>
      </c>
      <c r="M1899" s="24">
        <v>4707.09</v>
      </c>
    </row>
    <row r="1900" spans="1:13" ht="15" thickBot="1" x14ac:dyDescent="0.35">
      <c r="A1900" s="6">
        <v>45281</v>
      </c>
      <c r="B1900" s="14">
        <v>0.52924800000000005</v>
      </c>
      <c r="C1900" s="14">
        <v>0.26183800000000002</v>
      </c>
      <c r="D1900" s="19">
        <v>0.20891399999999999</v>
      </c>
      <c r="E1900" s="10">
        <f t="shared" si="197"/>
        <v>1</v>
      </c>
      <c r="F1900" s="11">
        <f t="shared" si="188"/>
        <v>0.44535887499999993</v>
      </c>
      <c r="G1900" s="12">
        <f>B1900-D1900</f>
        <v>0.32033400000000006</v>
      </c>
      <c r="H1900" s="7">
        <f t="shared" si="191"/>
        <v>0</v>
      </c>
      <c r="I1900" s="7">
        <f t="shared" si="194"/>
        <v>0</v>
      </c>
      <c r="J1900" s="7">
        <f t="shared" si="195"/>
        <v>0</v>
      </c>
      <c r="K1900" s="23">
        <v>4778.01</v>
      </c>
      <c r="L1900" s="24">
        <v>4694.34</v>
      </c>
      <c r="M1900" s="24">
        <v>4698.3500000000004</v>
      </c>
    </row>
    <row r="1901" spans="1:13" ht="15" thickBot="1" x14ac:dyDescent="0.35">
      <c r="A1901" s="6">
        <v>45288</v>
      </c>
      <c r="B1901" s="14">
        <v>0.46329100000000001</v>
      </c>
      <c r="C1901" s="14">
        <v>0.286076</v>
      </c>
      <c r="D1901" s="19">
        <v>0.25063299999999999</v>
      </c>
      <c r="E1901" s="10">
        <f t="shared" si="197"/>
        <v>1</v>
      </c>
      <c r="F1901" s="11">
        <f t="shared" si="188"/>
        <v>0.47288349999999996</v>
      </c>
      <c r="G1901" s="12">
        <f>B1901-D1901</f>
        <v>0.21265800000000001</v>
      </c>
      <c r="H1901" s="7">
        <f t="shared" si="191"/>
        <v>0</v>
      </c>
      <c r="I1901" s="7">
        <f t="shared" si="194"/>
        <v>0</v>
      </c>
      <c r="J1901" s="7">
        <f t="shared" si="195"/>
        <v>0</v>
      </c>
      <c r="K1901" s="23">
        <v>4785.3900000000003</v>
      </c>
      <c r="L1901" s="24">
        <v>4708.3500000000004</v>
      </c>
      <c r="M1901" s="24">
        <v>4781.58</v>
      </c>
    </row>
    <row r="1902" spans="1:13" ht="15" thickBot="1" x14ac:dyDescent="0.35">
      <c r="A1902" s="6">
        <v>45295</v>
      </c>
      <c r="B1902" s="14">
        <v>0.48564000000000002</v>
      </c>
      <c r="C1902" s="14">
        <v>0.27937299999999998</v>
      </c>
      <c r="D1902" s="19">
        <v>0.234987</v>
      </c>
      <c r="E1902" s="10">
        <f t="shared" si="197"/>
        <v>1</v>
      </c>
      <c r="F1902" s="11">
        <f t="shared" si="188"/>
        <v>0.48033399999999998</v>
      </c>
      <c r="G1902" s="12">
        <f t="shared" ref="G1902:G1923" si="198">B1902-D1902</f>
        <v>0.25065300000000001</v>
      </c>
      <c r="H1902" s="7">
        <f t="shared" si="191"/>
        <v>0</v>
      </c>
      <c r="I1902" s="7">
        <f t="shared" si="194"/>
        <v>0</v>
      </c>
      <c r="J1902" s="7">
        <f t="shared" si="195"/>
        <v>0</v>
      </c>
      <c r="K1902" s="23">
        <v>4793.3</v>
      </c>
      <c r="L1902" s="24">
        <v>4699.71</v>
      </c>
      <c r="M1902" s="24">
        <v>4704.8100000000004</v>
      </c>
    </row>
    <row r="1903" spans="1:13" ht="15" thickBot="1" x14ac:dyDescent="0.35">
      <c r="A1903" s="6">
        <v>45302</v>
      </c>
      <c r="B1903" s="14">
        <v>0.48586099999999999</v>
      </c>
      <c r="C1903" s="14">
        <v>0.27249400000000001</v>
      </c>
      <c r="D1903" s="19">
        <v>0.241645</v>
      </c>
      <c r="E1903" s="10">
        <f t="shared" si="197"/>
        <v>1</v>
      </c>
      <c r="F1903" s="11">
        <f t="shared" si="188"/>
        <v>0.48633687499999995</v>
      </c>
      <c r="G1903" s="12">
        <f t="shared" si="198"/>
        <v>0.24421599999999999</v>
      </c>
      <c r="H1903" s="7">
        <f t="shared" si="191"/>
        <v>0</v>
      </c>
      <c r="I1903" s="7">
        <f t="shared" si="194"/>
        <v>0</v>
      </c>
      <c r="J1903" s="7">
        <f t="shared" si="195"/>
        <v>0</v>
      </c>
      <c r="K1903" s="23">
        <v>4790.8</v>
      </c>
      <c r="L1903" s="24">
        <v>4682.1099999999997</v>
      </c>
      <c r="M1903" s="24">
        <v>4783.45</v>
      </c>
    </row>
    <row r="1904" spans="1:13" ht="15" thickBot="1" x14ac:dyDescent="0.35">
      <c r="A1904" s="6">
        <v>45309</v>
      </c>
      <c r="B1904" s="14">
        <v>0.403756</v>
      </c>
      <c r="C1904" s="14">
        <v>0.32863799999999999</v>
      </c>
      <c r="D1904" s="19">
        <v>0.26760600000000001</v>
      </c>
      <c r="E1904" s="10">
        <f t="shared" si="197"/>
        <v>1</v>
      </c>
      <c r="F1904" s="11">
        <f t="shared" si="188"/>
        <v>0.48018249999999996</v>
      </c>
      <c r="G1904" s="12">
        <f t="shared" si="198"/>
        <v>0.13614999999999999</v>
      </c>
      <c r="H1904" s="7">
        <f t="shared" si="191"/>
        <v>0</v>
      </c>
      <c r="I1904" s="7">
        <f t="shared" si="194"/>
        <v>0</v>
      </c>
      <c r="J1904" s="7">
        <f t="shared" si="195"/>
        <v>0</v>
      </c>
      <c r="K1904" s="23">
        <v>4802.3999999999996</v>
      </c>
      <c r="L1904" s="24">
        <v>4714.82</v>
      </c>
      <c r="M1904" s="24">
        <v>4739.21</v>
      </c>
    </row>
    <row r="1905" spans="1:13" ht="15" thickBot="1" x14ac:dyDescent="0.35">
      <c r="A1905" s="6">
        <v>45316</v>
      </c>
      <c r="B1905" s="14">
        <v>0.392683</v>
      </c>
      <c r="C1905" s="14">
        <v>0.34634100000000001</v>
      </c>
      <c r="D1905" s="19">
        <v>0.26097599999999999</v>
      </c>
      <c r="E1905" s="10">
        <f t="shared" si="197"/>
        <v>1</v>
      </c>
      <c r="F1905" s="11">
        <f t="shared" si="188"/>
        <v>0.46832062499999999</v>
      </c>
      <c r="G1905" s="12">
        <f t="shared" si="198"/>
        <v>0.13170700000000002</v>
      </c>
      <c r="H1905" s="7">
        <f t="shared" si="191"/>
        <v>0</v>
      </c>
      <c r="I1905" s="7">
        <f t="shared" si="194"/>
        <v>0</v>
      </c>
      <c r="J1905" s="7">
        <f t="shared" si="195"/>
        <v>0</v>
      </c>
      <c r="K1905" s="23">
        <v>4903.68</v>
      </c>
      <c r="L1905" s="24">
        <v>4740.57</v>
      </c>
      <c r="M1905" s="24">
        <v>4868.55</v>
      </c>
    </row>
    <row r="1906" spans="1:13" ht="15" thickBot="1" x14ac:dyDescent="0.35">
      <c r="A1906" s="6">
        <v>45323</v>
      </c>
      <c r="B1906" s="14">
        <v>0.49066700000000002</v>
      </c>
      <c r="C1906" s="14">
        <v>0.26400000000000001</v>
      </c>
      <c r="D1906" s="19">
        <v>0.245333</v>
      </c>
      <c r="E1906" s="10">
        <f>SUM(B1906:D1906)</f>
        <v>1</v>
      </c>
      <c r="F1906" s="11">
        <f t="shared" si="188"/>
        <v>0.47051425000000002</v>
      </c>
      <c r="G1906" s="12">
        <f t="shared" si="198"/>
        <v>0.24533400000000002</v>
      </c>
      <c r="H1906" s="7">
        <f t="shared" si="191"/>
        <v>0</v>
      </c>
      <c r="I1906" s="7">
        <f t="shared" si="194"/>
        <v>0</v>
      </c>
      <c r="J1906" s="7">
        <f t="shared" si="195"/>
        <v>0</v>
      </c>
      <c r="K1906" s="23">
        <v>4931.09</v>
      </c>
      <c r="L1906" s="24">
        <v>4845.1499999999996</v>
      </c>
      <c r="M1906" s="24">
        <v>4845.6499999999996</v>
      </c>
    </row>
    <row r="1907" spans="1:13" ht="15" thickBot="1" x14ac:dyDescent="0.35">
      <c r="A1907" s="6">
        <v>45330</v>
      </c>
      <c r="B1907" s="14">
        <v>0.49025099999999999</v>
      </c>
      <c r="C1907" s="14">
        <v>0.28412300000000001</v>
      </c>
      <c r="D1907" s="19">
        <v>0.22562699999999999</v>
      </c>
      <c r="E1907" s="10">
        <f>SUM(B1907:D1907)</f>
        <v>1.0000009999999999</v>
      </c>
      <c r="F1907" s="11">
        <f t="shared" si="188"/>
        <v>0.46767462500000001</v>
      </c>
      <c r="G1907" s="12">
        <f t="shared" si="198"/>
        <v>0.26462399999999997</v>
      </c>
      <c r="H1907" s="7">
        <f t="shared" si="191"/>
        <v>0</v>
      </c>
      <c r="I1907" s="7">
        <f t="shared" si="194"/>
        <v>0</v>
      </c>
      <c r="J1907" s="7">
        <f t="shared" si="195"/>
        <v>0</v>
      </c>
      <c r="K1907" s="23">
        <v>4999.8900000000003</v>
      </c>
      <c r="L1907" s="24">
        <v>4853.5200000000004</v>
      </c>
      <c r="M1907" s="24">
        <v>4995.0600000000004</v>
      </c>
    </row>
    <row r="1908" spans="1:13" ht="15" thickBot="1" x14ac:dyDescent="0.35">
      <c r="A1908" s="6">
        <v>45337</v>
      </c>
      <c r="B1908" s="14">
        <v>0.42171700000000001</v>
      </c>
      <c r="C1908" s="14">
        <v>0.31060599999999999</v>
      </c>
      <c r="D1908" s="19">
        <v>0.267677</v>
      </c>
      <c r="E1908" s="10">
        <f>SUM(B1908:D1908)</f>
        <v>1</v>
      </c>
      <c r="F1908" s="11">
        <f t="shared" si="188"/>
        <v>0.45423325000000003</v>
      </c>
      <c r="G1908" s="12">
        <f t="shared" si="198"/>
        <v>0.15404000000000001</v>
      </c>
      <c r="H1908" s="7">
        <f t="shared" si="191"/>
        <v>0</v>
      </c>
      <c r="I1908" s="7">
        <f t="shared" si="194"/>
        <v>0</v>
      </c>
      <c r="J1908" s="7">
        <f t="shared" si="195"/>
        <v>0</v>
      </c>
      <c r="K1908" s="23">
        <v>5048.3900000000003</v>
      </c>
      <c r="L1908" s="24">
        <v>4920.3100000000004</v>
      </c>
      <c r="M1908" s="24">
        <v>5000.62</v>
      </c>
    </row>
    <row r="1909" spans="1:13" ht="15" thickBot="1" x14ac:dyDescent="0.35">
      <c r="A1909" s="6">
        <v>45344</v>
      </c>
      <c r="B1909" s="14">
        <v>0.44277100000000003</v>
      </c>
      <c r="C1909" s="14">
        <v>0.29518100000000003</v>
      </c>
      <c r="D1909" s="19">
        <v>0.262048</v>
      </c>
      <c r="E1909" s="10">
        <f>SUM(B1909:D1909)</f>
        <v>1</v>
      </c>
      <c r="F1909" s="11">
        <f t="shared" si="188"/>
        <v>0.45166825000000005</v>
      </c>
      <c r="G1909" s="12">
        <f t="shared" si="198"/>
        <v>0.18072300000000002</v>
      </c>
      <c r="H1909" s="7">
        <f t="shared" si="191"/>
        <v>0</v>
      </c>
      <c r="I1909" s="7">
        <f t="shared" si="194"/>
        <v>0</v>
      </c>
      <c r="J1909" s="7">
        <f t="shared" si="195"/>
        <v>0</v>
      </c>
      <c r="K1909" s="23">
        <v>5038.7</v>
      </c>
      <c r="L1909" s="24">
        <v>4946</v>
      </c>
      <c r="M1909" s="24">
        <v>4981.8</v>
      </c>
    </row>
    <row r="1910" spans="1:13" ht="15" thickBot="1" x14ac:dyDescent="0.35">
      <c r="A1910" s="6">
        <v>45351</v>
      </c>
      <c r="B1910" s="14">
        <v>0.46496799999999999</v>
      </c>
      <c r="C1910" s="14">
        <v>0.321656</v>
      </c>
      <c r="D1910" s="19">
        <v>0.21337600000000001</v>
      </c>
      <c r="E1910" s="10">
        <f>SUM(B1910:D1910)</f>
        <v>1</v>
      </c>
      <c r="F1910" s="11">
        <f t="shared" si="188"/>
        <v>0.44908425000000002</v>
      </c>
      <c r="G1910" s="12">
        <f t="shared" si="198"/>
        <v>0.25159199999999998</v>
      </c>
      <c r="H1910" s="7">
        <f t="shared" si="191"/>
        <v>0</v>
      </c>
      <c r="I1910" s="7">
        <f t="shared" si="194"/>
        <v>0</v>
      </c>
      <c r="J1910" s="7">
        <f t="shared" si="195"/>
        <v>0</v>
      </c>
      <c r="K1910" s="23">
        <v>5097.66</v>
      </c>
      <c r="L1910" s="24">
        <v>5038.83</v>
      </c>
      <c r="M1910" s="24">
        <v>5069.76</v>
      </c>
    </row>
    <row r="1911" spans="1:13" ht="15" thickBot="1" x14ac:dyDescent="0.35">
      <c r="A1911" s="6">
        <v>45358</v>
      </c>
      <c r="B1911" s="14">
        <v>0.51734999999999998</v>
      </c>
      <c r="C1911" s="14">
        <v>0.264984</v>
      </c>
      <c r="D1911" s="19">
        <v>0.217666</v>
      </c>
      <c r="E1911" s="10">
        <f t="shared" ref="E1911:E1918" si="199">SUM(B1911:D1911)</f>
        <v>1</v>
      </c>
      <c r="F1911" s="11">
        <f t="shared" si="188"/>
        <v>0.45302037499999998</v>
      </c>
      <c r="G1911" s="12">
        <f t="shared" si="198"/>
        <v>0.29968399999999995</v>
      </c>
      <c r="H1911" s="7">
        <f t="shared" si="191"/>
        <v>0</v>
      </c>
      <c r="I1911" s="7">
        <f t="shared" si="194"/>
        <v>0</v>
      </c>
      <c r="J1911" s="7">
        <f t="shared" si="195"/>
        <v>0</v>
      </c>
      <c r="K1911" s="23">
        <v>5149.67</v>
      </c>
      <c r="L1911" s="24">
        <v>5056.82</v>
      </c>
      <c r="M1911" s="24">
        <v>5104.76</v>
      </c>
    </row>
    <row r="1912" spans="1:13" ht="15" thickBot="1" x14ac:dyDescent="0.35">
      <c r="A1912" s="6">
        <v>45365</v>
      </c>
      <c r="B1912" s="14">
        <v>0.45896700000000001</v>
      </c>
      <c r="C1912" s="14">
        <v>0.32218799999999997</v>
      </c>
      <c r="D1912" s="19">
        <v>0.21884500000000001</v>
      </c>
      <c r="E1912" s="10">
        <f t="shared" si="199"/>
        <v>1</v>
      </c>
      <c r="F1912" s="11">
        <f t="shared" si="188"/>
        <v>0.45992174999999996</v>
      </c>
      <c r="G1912" s="12">
        <f t="shared" si="198"/>
        <v>0.240122</v>
      </c>
      <c r="H1912" s="7">
        <f t="shared" si="191"/>
        <v>0</v>
      </c>
      <c r="I1912" s="7">
        <f t="shared" si="194"/>
        <v>0</v>
      </c>
      <c r="J1912" s="7">
        <f t="shared" si="195"/>
        <v>0</v>
      </c>
      <c r="K1912" s="23">
        <v>5189.26</v>
      </c>
      <c r="L1912" s="24">
        <v>5091.1400000000003</v>
      </c>
      <c r="M1912" s="24">
        <v>5165.3100000000004</v>
      </c>
    </row>
    <row r="1913" spans="1:13" ht="15" thickBot="1" x14ac:dyDescent="0.35">
      <c r="A1913" s="6">
        <v>45372</v>
      </c>
      <c r="B1913" s="14">
        <v>0.43202400000000002</v>
      </c>
      <c r="C1913" s="14">
        <v>0.29607299999999998</v>
      </c>
      <c r="D1913" s="19">
        <v>0.27190300000000001</v>
      </c>
      <c r="E1913" s="10">
        <f t="shared" si="199"/>
        <v>1</v>
      </c>
      <c r="F1913" s="11">
        <f t="shared" si="188"/>
        <v>0.464839375</v>
      </c>
      <c r="G1913" s="12">
        <f t="shared" si="198"/>
        <v>0.16012100000000001</v>
      </c>
      <c r="H1913" s="7">
        <f t="shared" si="191"/>
        <v>0</v>
      </c>
      <c r="I1913" s="7">
        <f t="shared" si="194"/>
        <v>0</v>
      </c>
      <c r="J1913" s="7">
        <f t="shared" si="195"/>
        <v>0</v>
      </c>
      <c r="K1913" s="23">
        <v>5226.1899999999996</v>
      </c>
      <c r="L1913" s="24">
        <v>5104.3500000000004</v>
      </c>
      <c r="M1913" s="24">
        <v>5224.62</v>
      </c>
    </row>
    <row r="1914" spans="1:13" ht="15" thickBot="1" x14ac:dyDescent="0.35">
      <c r="A1914" s="6">
        <v>45379</v>
      </c>
      <c r="B1914" s="27">
        <v>0.5</v>
      </c>
      <c r="C1914" s="27">
        <v>0.27550999999999998</v>
      </c>
      <c r="D1914" s="28">
        <v>0.22449</v>
      </c>
      <c r="E1914" s="10">
        <f t="shared" si="199"/>
        <v>0.99999999999999989</v>
      </c>
      <c r="F1914" s="11">
        <f t="shared" si="188"/>
        <v>0.46600599999999998</v>
      </c>
      <c r="G1914" s="12">
        <f t="shared" si="198"/>
        <v>0.27551000000000003</v>
      </c>
      <c r="H1914" s="7">
        <f t="shared" si="191"/>
        <v>0</v>
      </c>
      <c r="I1914" s="7">
        <f t="shared" si="194"/>
        <v>0</v>
      </c>
      <c r="J1914" s="7">
        <f t="shared" si="195"/>
        <v>0</v>
      </c>
      <c r="K1914" s="23">
        <v>5261.1</v>
      </c>
      <c r="L1914" s="24">
        <v>5203.42</v>
      </c>
      <c r="M1914" s="24">
        <v>5248.49</v>
      </c>
    </row>
    <row r="1915" spans="1:13" ht="15" thickBot="1" x14ac:dyDescent="0.35">
      <c r="A1915" s="6">
        <v>45386</v>
      </c>
      <c r="B1915" s="27">
        <v>0.47286800000000001</v>
      </c>
      <c r="C1915" s="27">
        <v>0.30491000000000001</v>
      </c>
      <c r="D1915" s="28">
        <v>0.222222</v>
      </c>
      <c r="E1915" s="10">
        <f t="shared" si="199"/>
        <v>1</v>
      </c>
      <c r="F1915" s="11">
        <f t="shared" si="188"/>
        <v>0.46383312500000001</v>
      </c>
      <c r="G1915" s="12">
        <f t="shared" si="198"/>
        <v>0.25064600000000004</v>
      </c>
      <c r="H1915" s="7">
        <f t="shared" si="191"/>
        <v>0</v>
      </c>
      <c r="I1915" s="7">
        <f t="shared" si="194"/>
        <v>0</v>
      </c>
      <c r="J1915" s="7">
        <f t="shared" si="195"/>
        <v>0</v>
      </c>
      <c r="K1915" s="23">
        <v>5264.85</v>
      </c>
      <c r="L1915" s="24">
        <v>5184.05</v>
      </c>
      <c r="M1915" s="24">
        <v>5211.49</v>
      </c>
    </row>
    <row r="1916" spans="1:13" ht="15" thickBot="1" x14ac:dyDescent="0.35">
      <c r="A1916" s="6">
        <v>45393</v>
      </c>
      <c r="B1916" s="27">
        <v>0.43442599999999998</v>
      </c>
      <c r="C1916" s="27">
        <v>0.32513700000000001</v>
      </c>
      <c r="D1916" s="28">
        <v>0.24043700000000001</v>
      </c>
      <c r="E1916" s="10">
        <f t="shared" si="199"/>
        <v>1</v>
      </c>
      <c r="F1916" s="11">
        <f t="shared" si="188"/>
        <v>0.46542175000000008</v>
      </c>
      <c r="G1916" s="12">
        <f t="shared" si="198"/>
        <v>0.19398899999999997</v>
      </c>
      <c r="H1916" s="7">
        <f t="shared" si="191"/>
        <v>0</v>
      </c>
      <c r="I1916" s="7">
        <f t="shared" si="194"/>
        <v>0</v>
      </c>
      <c r="J1916" s="7">
        <f t="shared" si="195"/>
        <v>0</v>
      </c>
      <c r="K1916" s="23">
        <v>5222.18</v>
      </c>
      <c r="L1916" s="24">
        <v>5188.7</v>
      </c>
      <c r="M1916" s="24">
        <v>5160.6400000000003</v>
      </c>
    </row>
    <row r="1917" spans="1:13" ht="15" thickBot="1" x14ac:dyDescent="0.35">
      <c r="A1917" s="6">
        <v>45400</v>
      </c>
      <c r="B1917" s="27">
        <v>0.38274900000000001</v>
      </c>
      <c r="C1917" s="27">
        <v>0.27762799999999999</v>
      </c>
      <c r="D1917" s="28">
        <v>0.33962300000000001</v>
      </c>
      <c r="E1917" s="10">
        <f t="shared" si="199"/>
        <v>1</v>
      </c>
      <c r="F1917" s="11">
        <f t="shared" si="188"/>
        <v>0.45791900000000002</v>
      </c>
      <c r="G1917" s="12">
        <f t="shared" si="198"/>
        <v>4.3125999999999998E-2</v>
      </c>
      <c r="H1917" s="7">
        <f t="shared" si="191"/>
        <v>0</v>
      </c>
      <c r="I1917" s="7">
        <f t="shared" si="194"/>
        <v>0</v>
      </c>
      <c r="J1917" s="7">
        <f t="shared" si="195"/>
        <v>0</v>
      </c>
      <c r="K1917" s="23">
        <v>5175.03</v>
      </c>
      <c r="L1917" s="24">
        <v>5007.25</v>
      </c>
      <c r="M1917" s="24">
        <v>5022.21</v>
      </c>
    </row>
    <row r="1918" spans="1:13" ht="15" thickBot="1" x14ac:dyDescent="0.35">
      <c r="A1918" s="6">
        <v>45407</v>
      </c>
      <c r="B1918" s="27">
        <v>0.32133699999999998</v>
      </c>
      <c r="C1918" s="27">
        <v>0.33933200000000002</v>
      </c>
      <c r="D1918" s="28">
        <v>0.33933200000000002</v>
      </c>
      <c r="E1918" s="10">
        <f t="shared" si="199"/>
        <v>1.0000009999999999</v>
      </c>
      <c r="F1918" s="11">
        <f t="shared" si="188"/>
        <v>0.43996512500000007</v>
      </c>
      <c r="G1918" s="12">
        <f t="shared" si="198"/>
        <v>-1.7995000000000039E-2</v>
      </c>
      <c r="H1918" s="7">
        <f t="shared" si="191"/>
        <v>0</v>
      </c>
      <c r="I1918" s="7">
        <f t="shared" si="194"/>
        <v>0</v>
      </c>
      <c r="J1918" s="7">
        <f t="shared" si="195"/>
        <v>0</v>
      </c>
      <c r="K1918" s="23">
        <v>5089.4799999999996</v>
      </c>
      <c r="L1918" s="24">
        <v>4953.5600000000004</v>
      </c>
      <c r="M1918" s="24">
        <v>5071.63</v>
      </c>
    </row>
    <row r="1919" spans="1:13" ht="15" thickBot="1" x14ac:dyDescent="0.35">
      <c r="A1919" s="6">
        <v>45414</v>
      </c>
      <c r="B1919" s="27">
        <v>0.38485799999999998</v>
      </c>
      <c r="C1919" s="27">
        <v>0.29022100000000001</v>
      </c>
      <c r="D1919" s="28">
        <v>0.32492100000000002</v>
      </c>
      <c r="E1919" s="10">
        <f>SUM(B1919:D1919)</f>
        <v>1</v>
      </c>
      <c r="F1919" s="11">
        <f t="shared" si="188"/>
        <v>0.42340362500000001</v>
      </c>
      <c r="G1919" s="12">
        <f t="shared" si="198"/>
        <v>5.9936999999999963E-2</v>
      </c>
      <c r="H1919" s="7">
        <f t="shared" si="191"/>
        <v>0</v>
      </c>
      <c r="I1919" s="7">
        <f t="shared" si="194"/>
        <v>0</v>
      </c>
      <c r="J1919" s="7">
        <f t="shared" si="195"/>
        <v>0</v>
      </c>
      <c r="K1919" s="23">
        <v>5123.49</v>
      </c>
      <c r="L1919" s="24">
        <v>4990.58</v>
      </c>
      <c r="M1919" s="24">
        <v>5018.3900000000003</v>
      </c>
    </row>
    <row r="1920" spans="1:13" ht="15" thickBot="1" x14ac:dyDescent="0.35">
      <c r="A1920" s="6">
        <v>45421</v>
      </c>
      <c r="B1920" s="27">
        <v>0.408163</v>
      </c>
      <c r="C1920" s="27">
        <v>0.35374100000000003</v>
      </c>
      <c r="D1920" s="28">
        <v>0.238095</v>
      </c>
      <c r="E1920" s="10">
        <f>SUM(B1920:D1920)</f>
        <v>0.99999900000000008</v>
      </c>
      <c r="F1920" s="11">
        <f t="shared" si="188"/>
        <v>0.41705312499999997</v>
      </c>
      <c r="G1920" s="12">
        <f t="shared" si="198"/>
        <v>0.170068</v>
      </c>
      <c r="H1920" s="7">
        <f t="shared" si="191"/>
        <v>0</v>
      </c>
      <c r="I1920" s="7">
        <f t="shared" si="194"/>
        <v>0</v>
      </c>
      <c r="J1920" s="7">
        <f t="shared" si="195"/>
        <v>0</v>
      </c>
      <c r="K1920" s="23">
        <v>5200.2299999999996</v>
      </c>
      <c r="L1920" s="24">
        <v>5011.05</v>
      </c>
      <c r="M1920" s="24">
        <v>5187.67</v>
      </c>
    </row>
    <row r="1921" spans="1:13" ht="15" thickBot="1" x14ac:dyDescent="0.35">
      <c r="A1921" s="6">
        <v>45428</v>
      </c>
      <c r="B1921" s="27">
        <v>0.408638</v>
      </c>
      <c r="C1921" s="27">
        <v>0.35880400000000001</v>
      </c>
      <c r="D1921" s="28">
        <v>0.23255799999999999</v>
      </c>
      <c r="E1921" s="10">
        <f>SUM(B1921:D1921)</f>
        <v>1</v>
      </c>
      <c r="F1921" s="11">
        <f t="shared" si="188"/>
        <v>0.41412987499999998</v>
      </c>
      <c r="G1921" s="12">
        <f t="shared" si="198"/>
        <v>0.17608000000000001</v>
      </c>
      <c r="H1921" s="7">
        <f t="shared" si="191"/>
        <v>0</v>
      </c>
      <c r="I1921" s="7">
        <f t="shared" si="194"/>
        <v>0</v>
      </c>
      <c r="J1921" s="7">
        <f t="shared" si="195"/>
        <v>0</v>
      </c>
      <c r="K1921" s="23">
        <v>5311.76</v>
      </c>
      <c r="L1921" s="24">
        <v>5180.41</v>
      </c>
      <c r="M1921" s="24">
        <v>5308.15</v>
      </c>
    </row>
    <row r="1922" spans="1:13" ht="15" thickBot="1" x14ac:dyDescent="0.35">
      <c r="A1922" s="6">
        <v>45435</v>
      </c>
      <c r="B1922" s="27">
        <v>0.47039500000000001</v>
      </c>
      <c r="C1922" s="27">
        <v>0.26644699999999999</v>
      </c>
      <c r="D1922" s="28">
        <v>0.263158</v>
      </c>
      <c r="E1922" s="10">
        <f>SUM(B1922:D1922)</f>
        <v>1</v>
      </c>
      <c r="F1922" s="11">
        <f t="shared" si="188"/>
        <v>0.41042924999999997</v>
      </c>
      <c r="G1922" s="12">
        <f t="shared" si="198"/>
        <v>0.207237</v>
      </c>
      <c r="H1922" s="7">
        <f t="shared" si="191"/>
        <v>0</v>
      </c>
      <c r="I1922" s="7">
        <f t="shared" si="194"/>
        <v>0</v>
      </c>
      <c r="J1922" s="7">
        <f t="shared" si="195"/>
        <v>0</v>
      </c>
      <c r="K1922" s="23">
        <v>5325.49</v>
      </c>
      <c r="L1922" s="24">
        <v>5283.59</v>
      </c>
      <c r="M1922" s="24">
        <v>5307.01</v>
      </c>
    </row>
    <row r="1923" spans="1:13" ht="15" thickBot="1" x14ac:dyDescent="0.35">
      <c r="A1923" s="6">
        <v>45442</v>
      </c>
      <c r="B1923" s="27">
        <v>0.39041100000000001</v>
      </c>
      <c r="C1923" s="27">
        <v>0.34246599999999999</v>
      </c>
      <c r="D1923" s="28">
        <v>0.267123</v>
      </c>
      <c r="E1923" s="10">
        <f>SUM(B1923:D1923)</f>
        <v>1</v>
      </c>
      <c r="F1923" s="11">
        <f t="shared" si="188"/>
        <v>0.40012212499999994</v>
      </c>
      <c r="G1923" s="12">
        <f t="shared" si="198"/>
        <v>0.12328800000000001</v>
      </c>
      <c r="H1923" s="7">
        <f t="shared" si="191"/>
        <v>0</v>
      </c>
      <c r="I1923" s="7">
        <f t="shared" si="194"/>
        <v>0</v>
      </c>
      <c r="J1923" s="7">
        <f t="shared" si="195"/>
        <v>0</v>
      </c>
      <c r="K1923" s="23">
        <v>5341.88</v>
      </c>
      <c r="L1923" s="24">
        <v>5256.93</v>
      </c>
      <c r="M1923" s="24">
        <v>5266.95</v>
      </c>
    </row>
    <row r="1924" spans="1:13" ht="15" thickBot="1" x14ac:dyDescent="0.35">
      <c r="A1924" s="6">
        <v>45449</v>
      </c>
      <c r="B1924" s="27">
        <v>0.389706</v>
      </c>
      <c r="C1924" s="27">
        <v>0.290441</v>
      </c>
      <c r="D1924" s="28">
        <v>0.319853</v>
      </c>
      <c r="E1924" s="10">
        <f t="shared" ref="E1924:E1931" si="200">SUM(B1924:D1924)</f>
        <v>1</v>
      </c>
      <c r="F1924" s="11">
        <f t="shared" si="188"/>
        <v>0.39453212499999996</v>
      </c>
      <c r="G1924" s="12">
        <f>B1924-D1924</f>
        <v>6.9852999999999998E-2</v>
      </c>
      <c r="H1924" s="7">
        <f t="shared" si="191"/>
        <v>0</v>
      </c>
      <c r="I1924" s="7">
        <f t="shared" si="194"/>
        <v>0</v>
      </c>
      <c r="J1924" s="7">
        <f t="shared" si="195"/>
        <v>0</v>
      </c>
      <c r="K1924" s="23">
        <v>5354.16</v>
      </c>
      <c r="L1924" s="24">
        <v>5191.68</v>
      </c>
      <c r="M1924" s="24">
        <v>5354.03</v>
      </c>
    </row>
    <row r="1925" spans="1:13" ht="15" thickBot="1" x14ac:dyDescent="0.35">
      <c r="A1925" s="6">
        <v>45456</v>
      </c>
      <c r="B1925" s="27">
        <v>0.44594600000000001</v>
      </c>
      <c r="C1925" s="27">
        <v>0.29729699999999998</v>
      </c>
      <c r="D1925" s="28">
        <v>0.25675700000000001</v>
      </c>
      <c r="E1925" s="10">
        <f t="shared" si="200"/>
        <v>1</v>
      </c>
      <c r="F1925" s="11">
        <f t="shared" si="188"/>
        <v>0.40243174999999998</v>
      </c>
      <c r="G1925" s="12">
        <f>B1925-D1925</f>
        <v>0.189189</v>
      </c>
      <c r="H1925" s="7">
        <f t="shared" si="191"/>
        <v>0</v>
      </c>
      <c r="I1925" s="7">
        <f t="shared" si="194"/>
        <v>0</v>
      </c>
      <c r="J1925" s="7">
        <f t="shared" si="195"/>
        <v>0</v>
      </c>
      <c r="K1925" s="23">
        <v>5447.25</v>
      </c>
      <c r="L1925" s="24">
        <v>5327.25</v>
      </c>
      <c r="M1925" s="24">
        <v>5421.03</v>
      </c>
    </row>
    <row r="1926" spans="1:13" ht="15" thickBot="1" x14ac:dyDescent="0.35">
      <c r="A1926" s="6">
        <v>45463</v>
      </c>
      <c r="B1926" s="27">
        <v>0.44373000000000001</v>
      </c>
      <c r="C1926" s="27">
        <v>0.33118999999999998</v>
      </c>
      <c r="D1926" s="28">
        <v>0.22508</v>
      </c>
      <c r="E1926" s="10">
        <f t="shared" si="200"/>
        <v>1</v>
      </c>
      <c r="F1926" s="11">
        <f t="shared" si="188"/>
        <v>0.417730875</v>
      </c>
      <c r="G1926" s="12">
        <f>B1926-D1926</f>
        <v>0.21865000000000001</v>
      </c>
      <c r="H1926" s="7">
        <f t="shared" si="191"/>
        <v>0</v>
      </c>
      <c r="I1926" s="7">
        <f t="shared" si="194"/>
        <v>0</v>
      </c>
      <c r="J1926" s="7">
        <f t="shared" si="195"/>
        <v>0</v>
      </c>
      <c r="K1926" s="23">
        <v>5490.38</v>
      </c>
      <c r="L1926" s="24">
        <v>5402.51</v>
      </c>
      <c r="M1926" s="24">
        <v>5487.03</v>
      </c>
    </row>
    <row r="1927" spans="1:13" ht="15" thickBot="1" x14ac:dyDescent="0.35">
      <c r="A1927" s="6">
        <v>45470</v>
      </c>
      <c r="B1927" s="27">
        <v>0.444882</v>
      </c>
      <c r="C1927" s="27">
        <v>0.27165400000000001</v>
      </c>
      <c r="D1927" s="28">
        <v>0.28346500000000002</v>
      </c>
      <c r="E1927" s="10">
        <f t="shared" si="200"/>
        <v>1.0000010000000001</v>
      </c>
      <c r="F1927" s="11">
        <f t="shared" si="188"/>
        <v>0.42523387499999998</v>
      </c>
      <c r="G1927" s="12">
        <f>B1927-D1927</f>
        <v>0.16141699999999998</v>
      </c>
      <c r="H1927" s="7">
        <f t="shared" si="191"/>
        <v>0</v>
      </c>
      <c r="I1927" s="7">
        <f t="shared" si="194"/>
        <v>0</v>
      </c>
      <c r="J1927" s="7">
        <f t="shared" si="195"/>
        <v>0</v>
      </c>
      <c r="K1927" s="23">
        <v>5505.53</v>
      </c>
      <c r="L1927" s="24">
        <v>5446.56</v>
      </c>
      <c r="M1927" s="24">
        <v>5477.9</v>
      </c>
    </row>
    <row r="1928" spans="1:13" ht="15" thickBot="1" x14ac:dyDescent="0.35">
      <c r="A1928" s="6">
        <v>45477</v>
      </c>
      <c r="B1928" s="27">
        <v>0.41739100000000001</v>
      </c>
      <c r="C1928" s="27">
        <v>0.321739</v>
      </c>
      <c r="D1928" s="28">
        <v>0.26086999999999999</v>
      </c>
      <c r="E1928" s="10">
        <f t="shared" si="200"/>
        <v>1</v>
      </c>
      <c r="F1928" s="11">
        <f t="shared" si="188"/>
        <v>0.42638737499999996</v>
      </c>
      <c r="G1928" s="12">
        <f>B1928-D1928</f>
        <v>0.15652100000000002</v>
      </c>
      <c r="H1928" s="7">
        <f t="shared" si="191"/>
        <v>0</v>
      </c>
      <c r="I1928" s="7">
        <f t="shared" si="194"/>
        <v>0</v>
      </c>
      <c r="J1928" s="7">
        <f t="shared" si="195"/>
        <v>0</v>
      </c>
      <c r="K1928" s="23">
        <v>5539.27</v>
      </c>
      <c r="L1928" s="24">
        <v>5446.53</v>
      </c>
      <c r="M1928" s="24">
        <v>5537.02</v>
      </c>
    </row>
    <row r="1929" spans="1:13" ht="15" thickBot="1" x14ac:dyDescent="0.35">
      <c r="A1929" s="6">
        <v>45484</v>
      </c>
      <c r="B1929" s="27">
        <v>0.49180299999999999</v>
      </c>
      <c r="C1929" s="27">
        <v>0.29098400000000002</v>
      </c>
      <c r="D1929" s="28">
        <v>0.21721299999999999</v>
      </c>
      <c r="E1929" s="10">
        <f t="shared" si="200"/>
        <v>1</v>
      </c>
      <c r="F1929" s="11">
        <f t="shared" ref="F1929:F1968" si="201">AVERAGE(B1922:B1929)</f>
        <v>0.43678299999999998</v>
      </c>
      <c r="G1929" s="12">
        <f t="shared" ref="G1929:G1936" si="202">B1929-D1929</f>
        <v>0.27459</v>
      </c>
      <c r="H1929" s="7">
        <f t="shared" si="191"/>
        <v>0</v>
      </c>
      <c r="I1929" s="7">
        <f t="shared" si="194"/>
        <v>0</v>
      </c>
      <c r="J1929" s="7">
        <f t="shared" si="195"/>
        <v>0</v>
      </c>
      <c r="K1929" s="23">
        <v>5590.75</v>
      </c>
      <c r="L1929" s="24">
        <v>5531.63</v>
      </c>
      <c r="M1929" s="24">
        <v>5633.91</v>
      </c>
    </row>
    <row r="1930" spans="1:13" ht="15" thickBot="1" x14ac:dyDescent="0.35">
      <c r="A1930" s="6">
        <v>45491</v>
      </c>
      <c r="B1930" s="27">
        <v>0.52747299999999997</v>
      </c>
      <c r="C1930" s="27">
        <v>0.238095</v>
      </c>
      <c r="D1930" s="28">
        <v>0.234432</v>
      </c>
      <c r="E1930" s="10">
        <f t="shared" si="200"/>
        <v>1</v>
      </c>
      <c r="F1930" s="11">
        <f t="shared" si="201"/>
        <v>0.44391775</v>
      </c>
      <c r="G1930" s="12">
        <f t="shared" si="202"/>
        <v>0.293041</v>
      </c>
      <c r="H1930" s="7">
        <f t="shared" si="191"/>
        <v>0</v>
      </c>
      <c r="I1930" s="7">
        <f t="shared" si="194"/>
        <v>0</v>
      </c>
      <c r="J1930" s="7">
        <f t="shared" si="195"/>
        <v>0</v>
      </c>
      <c r="K1930" s="23">
        <v>5669.67</v>
      </c>
      <c r="L1930" s="24">
        <v>5576.53</v>
      </c>
      <c r="M1930" s="24">
        <v>5588.27</v>
      </c>
    </row>
    <row r="1931" spans="1:13" ht="15" thickBot="1" x14ac:dyDescent="0.35">
      <c r="A1931" s="6">
        <v>45498</v>
      </c>
      <c r="B1931" s="27">
        <v>0.43173400000000001</v>
      </c>
      <c r="C1931" s="27">
        <v>0.25092300000000001</v>
      </c>
      <c r="D1931" s="28">
        <v>0.31734299999999999</v>
      </c>
      <c r="E1931" s="10">
        <f t="shared" si="200"/>
        <v>1</v>
      </c>
      <c r="F1931" s="11">
        <f t="shared" si="201"/>
        <v>0.44908312500000003</v>
      </c>
      <c r="G1931" s="12">
        <f t="shared" si="202"/>
        <v>0.11439100000000002</v>
      </c>
      <c r="H1931" s="7">
        <f t="shared" si="191"/>
        <v>0</v>
      </c>
      <c r="I1931" s="7">
        <f t="shared" si="194"/>
        <v>0</v>
      </c>
      <c r="J1931" s="7">
        <f t="shared" si="195"/>
        <v>0</v>
      </c>
      <c r="K1931" s="23">
        <v>5614.05</v>
      </c>
      <c r="L1931" s="24">
        <v>5419.98</v>
      </c>
      <c r="M1931" s="24">
        <v>5427.13</v>
      </c>
    </row>
    <row r="1932" spans="1:13" ht="15" thickBot="1" x14ac:dyDescent="0.35">
      <c r="A1932" s="6">
        <v>45505</v>
      </c>
      <c r="B1932" s="27">
        <v>0.44881900000000002</v>
      </c>
      <c r="C1932" s="27">
        <v>0.29921300000000001</v>
      </c>
      <c r="D1932" s="28">
        <v>0.251969</v>
      </c>
      <c r="E1932" s="10">
        <f>SUM(B1932:D1932)</f>
        <v>1.0000010000000001</v>
      </c>
      <c r="F1932" s="11">
        <f t="shared" si="201"/>
        <v>0.45647224999999997</v>
      </c>
      <c r="G1932" s="12">
        <f t="shared" si="202"/>
        <v>0.19685000000000002</v>
      </c>
      <c r="H1932" s="7">
        <f t="shared" si="191"/>
        <v>0</v>
      </c>
      <c r="I1932" s="7">
        <f t="shared" si="194"/>
        <v>0</v>
      </c>
      <c r="J1932" s="7">
        <f t="shared" si="195"/>
        <v>0</v>
      </c>
      <c r="K1932" s="23">
        <v>5551.51</v>
      </c>
      <c r="L1932" s="24">
        <v>5390.95</v>
      </c>
      <c r="M1932" s="24">
        <v>5522.3</v>
      </c>
    </row>
    <row r="1933" spans="1:13" ht="15" thickBot="1" x14ac:dyDescent="0.35">
      <c r="A1933" s="6">
        <v>45512</v>
      </c>
      <c r="B1933" s="27">
        <v>0.40540500000000002</v>
      </c>
      <c r="C1933" s="27">
        <v>0.22007699999999999</v>
      </c>
      <c r="D1933" s="28">
        <v>0.37451699999999999</v>
      </c>
      <c r="E1933" s="10">
        <f>SUM(B1933:D1933)</f>
        <v>0.99999899999999997</v>
      </c>
      <c r="F1933" s="11">
        <f t="shared" si="201"/>
        <v>0.451404625</v>
      </c>
      <c r="G1933" s="12">
        <f t="shared" si="202"/>
        <v>3.0888000000000027E-2</v>
      </c>
      <c r="H1933" s="7">
        <f t="shared" si="191"/>
        <v>0</v>
      </c>
      <c r="I1933" s="7">
        <f t="shared" si="194"/>
        <v>0</v>
      </c>
      <c r="J1933" s="7">
        <f t="shared" si="195"/>
        <v>0</v>
      </c>
      <c r="K1933" s="23">
        <v>5566.16</v>
      </c>
      <c r="L1933" s="24">
        <v>5119.26</v>
      </c>
      <c r="M1933" s="24">
        <v>5199.5</v>
      </c>
    </row>
    <row r="1934" spans="1:13" ht="15" thickBot="1" x14ac:dyDescent="0.35">
      <c r="A1934" s="6">
        <v>45519</v>
      </c>
      <c r="B1934" s="27">
        <v>0.42539700000000003</v>
      </c>
      <c r="C1934" s="27">
        <v>0.28571400000000002</v>
      </c>
      <c r="D1934" s="28">
        <v>0.28888900000000001</v>
      </c>
      <c r="E1934" s="10">
        <f>SUM(B1934:D1934)</f>
        <v>1</v>
      </c>
      <c r="F1934" s="11">
        <f t="shared" si="201"/>
        <v>0.44911299999999998</v>
      </c>
      <c r="G1934" s="12">
        <f t="shared" si="202"/>
        <v>0.13650800000000002</v>
      </c>
      <c r="H1934" s="7">
        <f t="shared" si="191"/>
        <v>0</v>
      </c>
      <c r="I1934" s="7">
        <f t="shared" si="194"/>
        <v>0</v>
      </c>
      <c r="J1934" s="7">
        <f t="shared" si="195"/>
        <v>0</v>
      </c>
      <c r="K1934" s="29">
        <v>5462.22</v>
      </c>
      <c r="L1934" s="30">
        <v>5233.8500000000004</v>
      </c>
      <c r="M1934" s="30">
        <v>5455.21</v>
      </c>
    </row>
    <row r="1935" spans="1:13" ht="15" thickBot="1" x14ac:dyDescent="0.35">
      <c r="A1935" s="6">
        <v>45526</v>
      </c>
      <c r="B1935" s="27">
        <v>0.51612899999999995</v>
      </c>
      <c r="C1935" s="27">
        <v>0.247312</v>
      </c>
      <c r="D1935" s="28">
        <v>0.23655899999999999</v>
      </c>
      <c r="E1935" s="10">
        <f>SUM(B1935:D1935)</f>
        <v>0.99999999999999989</v>
      </c>
      <c r="F1935" s="11">
        <f t="shared" si="201"/>
        <v>0.45801887499999999</v>
      </c>
      <c r="G1935" s="12">
        <f t="shared" si="202"/>
        <v>0.27956999999999999</v>
      </c>
      <c r="H1935" s="7">
        <f t="shared" si="191"/>
        <v>0</v>
      </c>
      <c r="I1935" s="7">
        <f t="shared" si="194"/>
        <v>0</v>
      </c>
      <c r="J1935" s="7">
        <f t="shared" si="195"/>
        <v>0</v>
      </c>
      <c r="K1935" s="29">
        <v>5632.68</v>
      </c>
      <c r="L1935" s="30">
        <v>5525.17</v>
      </c>
      <c r="M1935" s="30">
        <v>5620.85</v>
      </c>
    </row>
    <row r="1936" spans="1:13" ht="15" thickBot="1" x14ac:dyDescent="0.35">
      <c r="A1936" s="6">
        <v>45533</v>
      </c>
      <c r="B1936" s="27">
        <v>0.51162799999999997</v>
      </c>
      <c r="C1936" s="27">
        <v>0.21860499999999999</v>
      </c>
      <c r="D1936" s="28">
        <v>0.26976699999999998</v>
      </c>
      <c r="E1936" s="10">
        <f>SUM(B1936:D1936)</f>
        <v>0.99999999999999989</v>
      </c>
      <c r="F1936" s="11">
        <f t="shared" si="201"/>
        <v>0.46979850000000006</v>
      </c>
      <c r="G1936" s="12">
        <f t="shared" si="202"/>
        <v>0.24186099999999999</v>
      </c>
      <c r="H1936" s="7">
        <f t="shared" si="191"/>
        <v>0</v>
      </c>
      <c r="I1936" s="7">
        <f t="shared" si="194"/>
        <v>0</v>
      </c>
      <c r="J1936" s="7">
        <f t="shared" si="195"/>
        <v>0</v>
      </c>
      <c r="K1936" s="29">
        <v>5651.62</v>
      </c>
      <c r="L1936" s="30">
        <v>5585.16</v>
      </c>
      <c r="M1936" s="30">
        <v>5625.8</v>
      </c>
    </row>
    <row r="1937" spans="1:13" ht="15" thickBot="1" x14ac:dyDescent="0.35">
      <c r="A1937" s="6">
        <v>45540</v>
      </c>
      <c r="B1937" s="27">
        <v>0.453287</v>
      </c>
      <c r="C1937" s="27">
        <v>0.29757800000000001</v>
      </c>
      <c r="D1937" s="28">
        <v>0.249135</v>
      </c>
      <c r="E1937" s="10">
        <f t="shared" ref="E1937:E1944" si="203">SUM(B1937:D1937)</f>
        <v>1</v>
      </c>
      <c r="F1937" s="11">
        <f t="shared" si="201"/>
        <v>0.46498399999999995</v>
      </c>
      <c r="G1937" s="12">
        <f>B1937-D1937</f>
        <v>0.204152</v>
      </c>
      <c r="H1937" s="7">
        <f t="shared" si="191"/>
        <v>0</v>
      </c>
      <c r="I1937" s="7">
        <f t="shared" si="194"/>
        <v>0</v>
      </c>
      <c r="J1937" s="7">
        <f t="shared" si="195"/>
        <v>0</v>
      </c>
      <c r="K1937" s="29">
        <v>5651.37</v>
      </c>
      <c r="L1937" s="30">
        <v>5503.66</v>
      </c>
      <c r="M1937" s="30">
        <v>5520.07</v>
      </c>
    </row>
    <row r="1938" spans="1:13" ht="15" thickBot="1" x14ac:dyDescent="0.35">
      <c r="A1938" s="6">
        <v>45547</v>
      </c>
      <c r="B1938" s="27">
        <v>0.39795900000000001</v>
      </c>
      <c r="C1938" s="27">
        <v>0.29251700000000003</v>
      </c>
      <c r="D1938" s="28">
        <v>0.30952400000000002</v>
      </c>
      <c r="E1938" s="10">
        <f t="shared" si="203"/>
        <v>1</v>
      </c>
      <c r="F1938" s="11">
        <f t="shared" si="201"/>
        <v>0.44879475000000002</v>
      </c>
      <c r="G1938" s="12">
        <f>B1938-D1938</f>
        <v>8.8434999999999986E-2</v>
      </c>
      <c r="H1938" s="7">
        <f t="shared" ref="H1938:H1970" si="204">$B$1978</f>
        <v>0</v>
      </c>
      <c r="I1938" s="7">
        <f t="shared" si="194"/>
        <v>0</v>
      </c>
      <c r="J1938" s="7">
        <f t="shared" si="195"/>
        <v>0</v>
      </c>
      <c r="K1938" s="29">
        <v>5560.41</v>
      </c>
      <c r="L1938" s="30">
        <v>5402.62</v>
      </c>
      <c r="M1938" s="30">
        <v>5554.13</v>
      </c>
    </row>
    <row r="1939" spans="1:13" ht="15" thickBot="1" x14ac:dyDescent="0.35">
      <c r="A1939" s="6">
        <v>45554</v>
      </c>
      <c r="B1939" s="27">
        <v>0.50825100000000001</v>
      </c>
      <c r="C1939" s="27">
        <v>0.22772300000000001</v>
      </c>
      <c r="D1939" s="28">
        <v>0.26402599999999998</v>
      </c>
      <c r="E1939" s="10">
        <f t="shared" si="203"/>
        <v>1</v>
      </c>
      <c r="F1939" s="11">
        <f t="shared" si="201"/>
        <v>0.45835937500000001</v>
      </c>
      <c r="G1939" s="12">
        <f>B1939-D1939</f>
        <v>0.24422500000000003</v>
      </c>
      <c r="H1939" s="7">
        <f t="shared" si="204"/>
        <v>0</v>
      </c>
      <c r="I1939" s="7">
        <f t="shared" si="194"/>
        <v>0</v>
      </c>
      <c r="J1939" s="7">
        <f t="shared" si="195"/>
        <v>0</v>
      </c>
      <c r="K1939" s="29">
        <v>5689.75</v>
      </c>
      <c r="L1939" s="30">
        <v>5535.5</v>
      </c>
      <c r="M1939" s="30">
        <v>5618.26</v>
      </c>
    </row>
    <row r="1940" spans="1:13" ht="15" thickBot="1" x14ac:dyDescent="0.35">
      <c r="A1940" s="6">
        <v>45561</v>
      </c>
      <c r="B1940" s="27">
        <v>0.49624099999999999</v>
      </c>
      <c r="C1940" s="27">
        <v>0.26691700000000002</v>
      </c>
      <c r="D1940" s="28">
        <v>0.236842</v>
      </c>
      <c r="E1940" s="10">
        <f t="shared" si="203"/>
        <v>1</v>
      </c>
      <c r="F1940" s="11">
        <f t="shared" si="201"/>
        <v>0.46428712500000002</v>
      </c>
      <c r="G1940" s="12">
        <f>B1940-D1940</f>
        <v>0.25939899999999999</v>
      </c>
      <c r="H1940" s="7">
        <f t="shared" si="204"/>
        <v>0</v>
      </c>
      <c r="I1940" s="7">
        <f t="shared" si="194"/>
        <v>0</v>
      </c>
      <c r="J1940" s="7">
        <f t="shared" si="195"/>
        <v>0</v>
      </c>
      <c r="K1940" s="29">
        <v>5741.03</v>
      </c>
      <c r="L1940" s="30">
        <v>5674.49</v>
      </c>
      <c r="M1940" s="30">
        <v>5722.26</v>
      </c>
    </row>
    <row r="1941" spans="1:13" ht="15" thickBot="1" x14ac:dyDescent="0.35">
      <c r="A1941" s="6">
        <v>45568</v>
      </c>
      <c r="B1941" s="27">
        <v>0.45454499999999998</v>
      </c>
      <c r="C1941" s="27">
        <v>0.272727</v>
      </c>
      <c r="D1941" s="27">
        <v>0.272727</v>
      </c>
      <c r="E1941" s="10">
        <f t="shared" si="203"/>
        <v>0.99999899999999986</v>
      </c>
      <c r="F1941" s="11">
        <f t="shared" si="201"/>
        <v>0.47042962500000002</v>
      </c>
      <c r="G1941" s="12">
        <f>B1941-D1941</f>
        <v>0.18181799999999998</v>
      </c>
      <c r="H1941" s="7">
        <f t="shared" si="204"/>
        <v>0</v>
      </c>
      <c r="I1941" s="7">
        <f t="shared" si="194"/>
        <v>0</v>
      </c>
      <c r="J1941" s="7">
        <f t="shared" si="195"/>
        <v>0</v>
      </c>
      <c r="K1941" s="29">
        <v>5765.14</v>
      </c>
      <c r="L1941" s="30">
        <v>5674</v>
      </c>
      <c r="M1941" s="30">
        <v>5709.54</v>
      </c>
    </row>
    <row r="1942" spans="1:13" ht="15" thickBot="1" x14ac:dyDescent="0.35">
      <c r="A1942" s="6">
        <v>45575</v>
      </c>
      <c r="B1942" s="27">
        <v>0.49011900000000003</v>
      </c>
      <c r="C1942" s="27">
        <v>0.30434800000000001</v>
      </c>
      <c r="D1942" s="27">
        <v>0.20553399999999999</v>
      </c>
      <c r="E1942" s="10">
        <f t="shared" si="203"/>
        <v>1.0000010000000001</v>
      </c>
      <c r="F1942" s="11">
        <f t="shared" si="201"/>
        <v>0.47851987499999993</v>
      </c>
      <c r="G1942" s="12">
        <f t="shared" ref="G1942:G1970" si="205">B1942-D1942</f>
        <v>0.28458500000000003</v>
      </c>
      <c r="H1942" s="7">
        <f t="shared" si="204"/>
        <v>0</v>
      </c>
      <c r="I1942" s="7">
        <f t="shared" si="194"/>
        <v>0</v>
      </c>
      <c r="J1942" s="7">
        <f t="shared" si="195"/>
        <v>0</v>
      </c>
      <c r="K1942" s="29">
        <v>5796.8</v>
      </c>
      <c r="L1942" s="30">
        <v>5686.85</v>
      </c>
      <c r="M1942" s="30">
        <v>5792.04</v>
      </c>
    </row>
    <row r="1943" spans="1:13" ht="15" thickBot="1" x14ac:dyDescent="0.35">
      <c r="A1943" s="6">
        <v>45582</v>
      </c>
      <c r="B1943" s="27">
        <v>0.45454499999999998</v>
      </c>
      <c r="C1943" s="27">
        <v>0.29166700000000001</v>
      </c>
      <c r="D1943" s="27">
        <v>0.25378800000000001</v>
      </c>
      <c r="E1943" s="10">
        <f t="shared" si="203"/>
        <v>1</v>
      </c>
      <c r="F1943" s="11">
        <f t="shared" si="201"/>
        <v>0.470821875</v>
      </c>
      <c r="G1943" s="12">
        <f t="shared" si="205"/>
        <v>0.20075699999999996</v>
      </c>
      <c r="H1943" s="7">
        <f t="shared" si="204"/>
        <v>0</v>
      </c>
      <c r="I1943" s="7">
        <f t="shared" si="194"/>
        <v>0</v>
      </c>
      <c r="J1943" s="7">
        <f t="shared" si="195"/>
        <v>0</v>
      </c>
      <c r="K1943" s="29">
        <v>5871.41</v>
      </c>
      <c r="L1943" s="30">
        <v>5775.09</v>
      </c>
      <c r="M1943" s="30">
        <v>5842.47</v>
      </c>
    </row>
    <row r="1944" spans="1:13" ht="15" thickBot="1" x14ac:dyDescent="0.35">
      <c r="A1944" s="6">
        <v>45589</v>
      </c>
      <c r="B1944" s="27">
        <v>0.37704900000000002</v>
      </c>
      <c r="C1944" s="27">
        <v>0.32377</v>
      </c>
      <c r="D1944" s="27">
        <v>0.29918</v>
      </c>
      <c r="E1944" s="10">
        <f t="shared" si="203"/>
        <v>0.99999900000000008</v>
      </c>
      <c r="F1944" s="11">
        <f t="shared" si="201"/>
        <v>0.4539995</v>
      </c>
      <c r="G1944" s="12">
        <f t="shared" si="205"/>
        <v>7.7869000000000022E-2</v>
      </c>
      <c r="H1944" s="7">
        <f t="shared" si="204"/>
        <v>0</v>
      </c>
      <c r="I1944" s="7">
        <f t="shared" si="194"/>
        <v>0</v>
      </c>
      <c r="J1944" s="7">
        <f t="shared" si="195"/>
        <v>0</v>
      </c>
      <c r="K1944" s="29">
        <v>5878.46</v>
      </c>
      <c r="L1944" s="30">
        <v>5762.41</v>
      </c>
      <c r="M1944" s="30">
        <v>5797.42</v>
      </c>
    </row>
    <row r="1945" spans="1:13" ht="15" thickBot="1" x14ac:dyDescent="0.35">
      <c r="A1945" s="6">
        <v>45596</v>
      </c>
      <c r="B1945" s="27">
        <v>0.39484999999999998</v>
      </c>
      <c r="C1945" s="27">
        <v>0.29613699999999998</v>
      </c>
      <c r="D1945" s="27">
        <v>0.30901299999999998</v>
      </c>
      <c r="E1945" s="10">
        <f>SUM(B1945:D1945)</f>
        <v>1</v>
      </c>
      <c r="F1945" s="11">
        <f t="shared" si="201"/>
        <v>0.44669487499999999</v>
      </c>
      <c r="G1945" s="12">
        <f t="shared" si="205"/>
        <v>8.5836999999999997E-2</v>
      </c>
      <c r="H1945" s="7">
        <f t="shared" si="204"/>
        <v>0</v>
      </c>
      <c r="I1945" s="7">
        <f t="shared" si="194"/>
        <v>0</v>
      </c>
      <c r="J1945" s="7">
        <f t="shared" si="195"/>
        <v>0</v>
      </c>
      <c r="K1945" s="29">
        <v>5862.82</v>
      </c>
      <c r="L1945" s="30">
        <v>5799.98</v>
      </c>
      <c r="M1945" s="30">
        <v>5813.67</v>
      </c>
    </row>
    <row r="1946" spans="1:13" ht="15" thickBot="1" x14ac:dyDescent="0.35">
      <c r="A1946" s="6">
        <v>45603</v>
      </c>
      <c r="B1946" s="27">
        <v>0.415441</v>
      </c>
      <c r="C1946" s="27">
        <v>0.30882399999999999</v>
      </c>
      <c r="D1946" s="27">
        <v>0.27573500000000001</v>
      </c>
      <c r="E1946" s="10">
        <f>SUM(B1946:D1946)</f>
        <v>1</v>
      </c>
      <c r="F1946" s="11">
        <f t="shared" si="201"/>
        <v>0.44888012499999996</v>
      </c>
      <c r="G1946" s="12">
        <f t="shared" si="205"/>
        <v>0.139706</v>
      </c>
      <c r="H1946" s="7">
        <f t="shared" si="204"/>
        <v>0</v>
      </c>
      <c r="I1946" s="7">
        <f t="shared" ref="I1946:I1970" si="206">$B$1980</f>
        <v>0</v>
      </c>
      <c r="J1946" s="7">
        <f t="shared" ref="J1946:J1970" si="207">$B$1981</f>
        <v>0</v>
      </c>
      <c r="K1946" s="29">
        <v>5936.14</v>
      </c>
      <c r="L1946" s="30">
        <v>5696.51</v>
      </c>
      <c r="M1946" s="30">
        <v>5929.04</v>
      </c>
    </row>
    <row r="1947" spans="1:13" ht="15" thickBot="1" x14ac:dyDescent="0.35">
      <c r="A1947" s="6">
        <v>45610</v>
      </c>
      <c r="B1947" s="27">
        <v>0.498442</v>
      </c>
      <c r="C1947" s="27">
        <v>0.21806900000000001</v>
      </c>
      <c r="D1947" s="27">
        <v>0.28348899999999999</v>
      </c>
      <c r="E1947" s="10">
        <f>SUM(B1947:D1947)</f>
        <v>1</v>
      </c>
      <c r="F1947" s="11">
        <f t="shared" si="201"/>
        <v>0.44765399999999994</v>
      </c>
      <c r="G1947" s="12">
        <f t="shared" si="205"/>
        <v>0.21495300000000001</v>
      </c>
      <c r="H1947" s="7">
        <f t="shared" si="204"/>
        <v>0</v>
      </c>
      <c r="I1947" s="7">
        <f t="shared" si="206"/>
        <v>0</v>
      </c>
      <c r="J1947" s="7">
        <f t="shared" si="207"/>
        <v>0</v>
      </c>
      <c r="K1947" s="29">
        <v>6017.31</v>
      </c>
      <c r="L1947" s="30">
        <v>5960.08</v>
      </c>
      <c r="M1947" s="30">
        <v>5985.38</v>
      </c>
    </row>
    <row r="1948" spans="1:13" ht="15" thickBot="1" x14ac:dyDescent="0.35">
      <c r="A1948" s="6">
        <v>45617</v>
      </c>
      <c r="B1948" s="27">
        <v>0.41290300000000002</v>
      </c>
      <c r="C1948" s="27">
        <v>0.25483899999999998</v>
      </c>
      <c r="D1948" s="27">
        <v>0.332258</v>
      </c>
      <c r="E1948" s="10">
        <f>SUM(B1948:D1948)</f>
        <v>1</v>
      </c>
      <c r="F1948" s="11">
        <f t="shared" si="201"/>
        <v>0.43723674999999995</v>
      </c>
      <c r="G1948" s="12">
        <f t="shared" si="205"/>
        <v>8.0645000000000022E-2</v>
      </c>
      <c r="H1948" s="7">
        <f t="shared" si="204"/>
        <v>0</v>
      </c>
      <c r="I1948" s="7">
        <f t="shared" si="206"/>
        <v>0</v>
      </c>
      <c r="J1948" s="7">
        <f t="shared" si="207"/>
        <v>0</v>
      </c>
      <c r="K1948" s="29">
        <v>5923.51</v>
      </c>
      <c r="L1948" s="30">
        <v>5853.01</v>
      </c>
      <c r="M1948" s="30">
        <v>5917.11</v>
      </c>
    </row>
    <row r="1949" spans="1:13" ht="15" thickBot="1" x14ac:dyDescent="0.35">
      <c r="A1949" s="6">
        <v>45624</v>
      </c>
      <c r="B1949" s="27">
        <v>0.37051800000000001</v>
      </c>
      <c r="C1949" s="27">
        <v>0.24302799999999999</v>
      </c>
      <c r="D1949" s="27">
        <v>0.38645400000000002</v>
      </c>
      <c r="E1949" s="10">
        <f>SUM(B1949:D1949)</f>
        <v>1</v>
      </c>
      <c r="F1949" s="11">
        <f t="shared" si="201"/>
        <v>0.42673337499999997</v>
      </c>
      <c r="G1949" s="12">
        <f t="shared" si="205"/>
        <v>-1.5936000000000006E-2</v>
      </c>
      <c r="H1949" s="7">
        <f t="shared" si="204"/>
        <v>0</v>
      </c>
      <c r="I1949" s="7">
        <f t="shared" si="206"/>
        <v>0</v>
      </c>
      <c r="J1949" s="7">
        <f t="shared" si="207"/>
        <v>0</v>
      </c>
      <c r="K1949" s="29">
        <v>6025.42</v>
      </c>
      <c r="L1949" s="30">
        <v>5944.36</v>
      </c>
      <c r="M1949" s="30">
        <v>5998.74</v>
      </c>
    </row>
    <row r="1950" spans="1:13" ht="15" thickBot="1" x14ac:dyDescent="0.35">
      <c r="A1950" s="6">
        <v>45631</v>
      </c>
      <c r="B1950" s="27">
        <v>0.48333300000000001</v>
      </c>
      <c r="C1950" s="27">
        <v>0.21</v>
      </c>
      <c r="D1950" s="27">
        <v>0.30666700000000002</v>
      </c>
      <c r="E1950" s="10">
        <f t="shared" ref="E1950:E1970" si="208">SUM(B1950:D1950)</f>
        <v>1</v>
      </c>
      <c r="F1950" s="11">
        <f t="shared" si="201"/>
        <v>0.42588512499999998</v>
      </c>
      <c r="G1950" s="12">
        <f t="shared" si="205"/>
        <v>0.17666599999999999</v>
      </c>
      <c r="H1950" s="7">
        <f t="shared" si="204"/>
        <v>0</v>
      </c>
      <c r="I1950" s="7">
        <f t="shared" si="206"/>
        <v>0</v>
      </c>
      <c r="J1950" s="7">
        <f t="shared" si="207"/>
        <v>0</v>
      </c>
      <c r="K1950" s="29">
        <v>6089.84</v>
      </c>
      <c r="L1950" s="30">
        <v>6003.98</v>
      </c>
      <c r="M1950" s="30">
        <v>6086.49</v>
      </c>
    </row>
    <row r="1951" spans="1:13" ht="15" thickBot="1" x14ac:dyDescent="0.35">
      <c r="A1951" s="6">
        <v>45638</v>
      </c>
      <c r="B1951" s="27">
        <v>0.43333300000000002</v>
      </c>
      <c r="C1951" s="27">
        <v>0.25</v>
      </c>
      <c r="D1951" s="27">
        <v>0.31666699999999998</v>
      </c>
      <c r="E1951" s="10">
        <f t="shared" si="208"/>
        <v>1</v>
      </c>
      <c r="F1951" s="11">
        <f t="shared" si="201"/>
        <v>0.42323362500000006</v>
      </c>
      <c r="G1951" s="12">
        <f t="shared" si="205"/>
        <v>0.11666600000000005</v>
      </c>
      <c r="H1951" s="7">
        <f t="shared" si="204"/>
        <v>0</v>
      </c>
      <c r="I1951" s="7">
        <f t="shared" si="206"/>
        <v>0</v>
      </c>
      <c r="J1951" s="7">
        <f t="shared" si="207"/>
        <v>0</v>
      </c>
      <c r="K1951" s="29">
        <v>6099.97</v>
      </c>
      <c r="L1951" s="30">
        <v>6029.89</v>
      </c>
      <c r="M1951" s="30">
        <v>6084.19</v>
      </c>
    </row>
    <row r="1952" spans="1:13" ht="15" thickBot="1" x14ac:dyDescent="0.35">
      <c r="A1952" s="6">
        <v>45645</v>
      </c>
      <c r="B1952" s="27">
        <v>0.40714299999999998</v>
      </c>
      <c r="C1952" s="27">
        <v>0.27857100000000001</v>
      </c>
      <c r="D1952" s="27">
        <v>0.31428600000000001</v>
      </c>
      <c r="E1952" s="10">
        <f t="shared" si="208"/>
        <v>1</v>
      </c>
      <c r="F1952" s="11">
        <f t="shared" si="201"/>
        <v>0.42699537500000001</v>
      </c>
      <c r="G1952" s="12">
        <f t="shared" si="205"/>
        <v>9.2856999999999967E-2</v>
      </c>
      <c r="H1952" s="7">
        <f t="shared" si="204"/>
        <v>0</v>
      </c>
      <c r="I1952" s="7">
        <f t="shared" si="206"/>
        <v>0</v>
      </c>
      <c r="J1952" s="7">
        <f t="shared" si="207"/>
        <v>0</v>
      </c>
      <c r="K1952" s="29">
        <v>6085.19</v>
      </c>
      <c r="L1952" s="30">
        <v>5867.79</v>
      </c>
      <c r="M1952" s="30">
        <v>5872.16</v>
      </c>
    </row>
    <row r="1953" spans="1:13" ht="15" thickBot="1" x14ac:dyDescent="0.35">
      <c r="A1953" s="6">
        <v>45652</v>
      </c>
      <c r="B1953" s="27">
        <v>0.37804900000000002</v>
      </c>
      <c r="C1953" s="27">
        <v>0.28048800000000002</v>
      </c>
      <c r="D1953" s="27">
        <v>0.34146300000000002</v>
      </c>
      <c r="E1953" s="10">
        <f t="shared" si="208"/>
        <v>1</v>
      </c>
      <c r="F1953" s="11">
        <f t="shared" si="201"/>
        <v>0.42489525</v>
      </c>
      <c r="G1953" s="12">
        <f t="shared" si="205"/>
        <v>3.6586000000000007E-2</v>
      </c>
      <c r="H1953" s="7">
        <f t="shared" si="204"/>
        <v>0</v>
      </c>
      <c r="I1953" s="7">
        <f t="shared" si="206"/>
        <v>0</v>
      </c>
      <c r="J1953" s="7">
        <f t="shared" si="207"/>
        <v>0</v>
      </c>
      <c r="K1953" s="29">
        <v>6040.1</v>
      </c>
      <c r="L1953" s="30">
        <v>5832.3</v>
      </c>
      <c r="M1953" s="30">
        <v>6040.04</v>
      </c>
    </row>
    <row r="1954" spans="1:13" ht="15" thickBot="1" x14ac:dyDescent="0.35">
      <c r="A1954" s="6">
        <v>45659</v>
      </c>
      <c r="B1954" s="27">
        <v>0.35443000000000002</v>
      </c>
      <c r="C1954" s="27">
        <v>0.30379699999999998</v>
      </c>
      <c r="D1954" s="27">
        <v>0.34177200000000002</v>
      </c>
      <c r="E1954" s="10">
        <f t="shared" si="208"/>
        <v>0.99999900000000008</v>
      </c>
      <c r="F1954" s="11">
        <f t="shared" si="201"/>
        <v>0.41726887499999998</v>
      </c>
      <c r="G1954" s="12">
        <f t="shared" si="205"/>
        <v>1.2658000000000003E-2</v>
      </c>
      <c r="H1954" s="7">
        <f t="shared" si="204"/>
        <v>0</v>
      </c>
      <c r="I1954" s="7">
        <f t="shared" si="206"/>
        <v>0</v>
      </c>
      <c r="J1954" s="7">
        <f t="shared" si="207"/>
        <v>0</v>
      </c>
      <c r="K1954" s="29">
        <v>6006.17</v>
      </c>
      <c r="L1954" s="30">
        <v>5868.86</v>
      </c>
      <c r="M1954" s="30">
        <v>5881.63</v>
      </c>
    </row>
    <row r="1955" spans="1:13" ht="15" thickBot="1" x14ac:dyDescent="0.35">
      <c r="A1955" s="6">
        <v>45666</v>
      </c>
      <c r="B1955" s="27">
        <v>0.34667399999999998</v>
      </c>
      <c r="C1955" s="27">
        <v>0.27956999999999999</v>
      </c>
      <c r="D1955" s="27">
        <v>0.37365599999999999</v>
      </c>
      <c r="E1955" s="10">
        <f t="shared" si="208"/>
        <v>0.99990000000000001</v>
      </c>
      <c r="F1955" s="11">
        <f t="shared" si="201"/>
        <v>0.39829787500000002</v>
      </c>
      <c r="G1955" s="12">
        <f t="shared" si="205"/>
        <v>-2.6982000000000006E-2</v>
      </c>
      <c r="H1955" s="7">
        <f t="shared" si="204"/>
        <v>0</v>
      </c>
      <c r="I1955" s="7">
        <f t="shared" si="206"/>
        <v>0</v>
      </c>
      <c r="J1955" s="7">
        <f t="shared" si="207"/>
        <v>0</v>
      </c>
      <c r="K1955" s="29">
        <v>6021.04</v>
      </c>
      <c r="L1955" s="30">
        <v>5874.78</v>
      </c>
      <c r="M1955" s="30">
        <v>5918.25</v>
      </c>
    </row>
    <row r="1956" spans="1:13" ht="15" thickBot="1" x14ac:dyDescent="0.35">
      <c r="A1956" s="6">
        <v>45673</v>
      </c>
      <c r="B1956" s="27">
        <v>0.25428600000000001</v>
      </c>
      <c r="C1956" s="27">
        <v>0.34</v>
      </c>
      <c r="D1956" s="27">
        <v>0.40571400000000002</v>
      </c>
      <c r="E1956" s="10">
        <f t="shared" si="208"/>
        <v>1</v>
      </c>
      <c r="F1956" s="11">
        <f t="shared" si="201"/>
        <v>0.37847075000000002</v>
      </c>
      <c r="G1956" s="12">
        <f t="shared" si="205"/>
        <v>-0.15142800000000001</v>
      </c>
      <c r="H1956" s="7">
        <f t="shared" si="204"/>
        <v>0</v>
      </c>
      <c r="I1956" s="7">
        <f t="shared" si="206"/>
        <v>0</v>
      </c>
      <c r="J1956" s="7">
        <f t="shared" si="207"/>
        <v>0</v>
      </c>
      <c r="K1956" s="29">
        <v>5960.61</v>
      </c>
      <c r="L1956" s="30">
        <v>5773.31</v>
      </c>
      <c r="M1956" s="30">
        <v>5949.91</v>
      </c>
    </row>
    <row r="1957" spans="1:13" ht="15" thickBot="1" x14ac:dyDescent="0.35">
      <c r="A1957" s="6">
        <v>45680</v>
      </c>
      <c r="B1957" s="27">
        <v>0.43428600000000001</v>
      </c>
      <c r="C1957" s="27">
        <v>0.27142899999999998</v>
      </c>
      <c r="D1957" s="27">
        <v>0.29428599999999999</v>
      </c>
      <c r="E1957" s="10">
        <f t="shared" si="208"/>
        <v>1.0000009999999999</v>
      </c>
      <c r="F1957" s="11">
        <f t="shared" si="201"/>
        <v>0.38644175000000008</v>
      </c>
      <c r="G1957" s="12">
        <f t="shared" si="205"/>
        <v>0.14000000000000001</v>
      </c>
      <c r="H1957" s="7">
        <f t="shared" si="204"/>
        <v>0</v>
      </c>
      <c r="I1957" s="7">
        <f t="shared" si="206"/>
        <v>0</v>
      </c>
      <c r="J1957" s="7">
        <f t="shared" si="207"/>
        <v>0</v>
      </c>
      <c r="K1957" s="29">
        <v>6100.81</v>
      </c>
      <c r="L1957" s="30">
        <v>5978.44</v>
      </c>
      <c r="M1957" s="30">
        <v>6086.37</v>
      </c>
    </row>
    <row r="1958" spans="1:13" ht="15" thickBot="1" x14ac:dyDescent="0.35">
      <c r="A1958" s="6">
        <v>45687</v>
      </c>
      <c r="B1958" s="27">
        <v>0.40963899999999998</v>
      </c>
      <c r="C1958" s="27">
        <v>0.25</v>
      </c>
      <c r="D1958" s="27">
        <v>0.34036100000000002</v>
      </c>
      <c r="E1958" s="10">
        <f t="shared" si="208"/>
        <v>1</v>
      </c>
      <c r="F1958" s="11">
        <f t="shared" si="201"/>
        <v>0.37723000000000001</v>
      </c>
      <c r="G1958" s="12">
        <f t="shared" si="205"/>
        <v>6.9277999999999951E-2</v>
      </c>
      <c r="H1958" s="7">
        <f t="shared" si="204"/>
        <v>0</v>
      </c>
      <c r="I1958" s="7">
        <f t="shared" si="206"/>
        <v>0</v>
      </c>
      <c r="J1958" s="7">
        <f t="shared" si="207"/>
        <v>0</v>
      </c>
      <c r="K1958" s="29">
        <v>6128.18</v>
      </c>
      <c r="L1958" s="30">
        <v>5962.92</v>
      </c>
      <c r="M1958" s="30">
        <v>6039.31</v>
      </c>
    </row>
    <row r="1959" spans="1:13" ht="15" thickBot="1" x14ac:dyDescent="0.35">
      <c r="A1959" s="6">
        <v>45694</v>
      </c>
      <c r="B1959" s="27">
        <v>0.33333299999999999</v>
      </c>
      <c r="C1959" s="27">
        <v>0.238095</v>
      </c>
      <c r="D1959" s="27">
        <v>0.42857099999999998</v>
      </c>
      <c r="E1959" s="10">
        <f t="shared" si="208"/>
        <v>0.99999900000000008</v>
      </c>
      <c r="F1959" s="11">
        <f t="shared" si="201"/>
        <v>0.36473</v>
      </c>
      <c r="G1959" s="12">
        <f t="shared" si="205"/>
        <v>-9.5237999999999989E-2</v>
      </c>
      <c r="H1959" s="7">
        <f t="shared" si="204"/>
        <v>0</v>
      </c>
      <c r="I1959" s="7">
        <f t="shared" si="206"/>
        <v>0</v>
      </c>
      <c r="J1959" s="7">
        <f t="shared" si="207"/>
        <v>0</v>
      </c>
      <c r="K1959" s="29">
        <v>6120.91</v>
      </c>
      <c r="L1959" s="30">
        <v>5923.93</v>
      </c>
      <c r="M1959" s="30">
        <v>6061.48</v>
      </c>
    </row>
    <row r="1960" spans="1:13" ht="15" thickBot="1" x14ac:dyDescent="0.35">
      <c r="A1960" s="6">
        <v>45701</v>
      </c>
      <c r="B1960" s="27">
        <v>0.28415299999999999</v>
      </c>
      <c r="C1960" s="27">
        <v>0.243169</v>
      </c>
      <c r="D1960" s="27">
        <v>0.47267799999999999</v>
      </c>
      <c r="E1960" s="10">
        <f t="shared" si="208"/>
        <v>1</v>
      </c>
      <c r="F1960" s="11">
        <f t="shared" si="201"/>
        <v>0.34935624999999998</v>
      </c>
      <c r="G1960" s="12">
        <f t="shared" si="205"/>
        <v>-0.188525</v>
      </c>
      <c r="H1960" s="7">
        <f t="shared" si="204"/>
        <v>0</v>
      </c>
      <c r="I1960" s="7">
        <f t="shared" si="206"/>
        <v>0</v>
      </c>
      <c r="J1960" s="7">
        <f t="shared" si="207"/>
        <v>0</v>
      </c>
      <c r="K1960" s="29">
        <v>6101.28</v>
      </c>
      <c r="L1960" s="30">
        <v>6003</v>
      </c>
      <c r="M1960" s="30">
        <v>6051.97</v>
      </c>
    </row>
    <row r="1961" spans="1:13" ht="15" thickBot="1" x14ac:dyDescent="0.35">
      <c r="A1961" s="6">
        <v>45708</v>
      </c>
      <c r="B1961" s="27">
        <v>0.291908</v>
      </c>
      <c r="C1961" s="27">
        <v>0.30346800000000002</v>
      </c>
      <c r="D1961" s="27">
        <v>0.40462399999999998</v>
      </c>
      <c r="E1961" s="10">
        <f t="shared" si="208"/>
        <v>1</v>
      </c>
      <c r="F1961" s="11">
        <f t="shared" si="201"/>
        <v>0.33858862499999998</v>
      </c>
      <c r="G1961" s="12">
        <f t="shared" si="205"/>
        <v>-0.11271599999999998</v>
      </c>
      <c r="H1961" s="7">
        <f t="shared" si="204"/>
        <v>0</v>
      </c>
      <c r="I1961" s="7">
        <f t="shared" si="206"/>
        <v>0</v>
      </c>
      <c r="J1961" s="7">
        <f t="shared" si="207"/>
        <v>0</v>
      </c>
      <c r="K1961" s="29">
        <v>6147.43</v>
      </c>
      <c r="L1961" s="30">
        <v>6050.95</v>
      </c>
      <c r="M1961" s="30">
        <v>6144.15</v>
      </c>
    </row>
    <row r="1962" spans="1:13" ht="15" thickBot="1" x14ac:dyDescent="0.35">
      <c r="A1962" s="6">
        <v>45715</v>
      </c>
      <c r="B1962" s="27">
        <v>0.19384599999999999</v>
      </c>
      <c r="C1962" s="27">
        <v>0.2</v>
      </c>
      <c r="D1962" s="27">
        <v>0.60615399999999997</v>
      </c>
      <c r="E1962" s="10">
        <f t="shared" si="208"/>
        <v>1</v>
      </c>
      <c r="F1962" s="11">
        <f t="shared" si="201"/>
        <v>0.31851562499999997</v>
      </c>
      <c r="G1962" s="12">
        <f t="shared" si="205"/>
        <v>-0.41230800000000001</v>
      </c>
      <c r="H1962" s="7">
        <f t="shared" si="204"/>
        <v>0</v>
      </c>
      <c r="I1962" s="7">
        <f t="shared" si="206"/>
        <v>0</v>
      </c>
      <c r="J1962" s="7">
        <f t="shared" si="207"/>
        <v>0</v>
      </c>
      <c r="K1962" s="29">
        <v>6134.5</v>
      </c>
      <c r="L1962" s="30">
        <v>5908.49</v>
      </c>
      <c r="M1962" s="30">
        <v>5956.06</v>
      </c>
    </row>
    <row r="1963" spans="1:13" ht="15" thickBot="1" x14ac:dyDescent="0.35">
      <c r="A1963" s="6">
        <v>45722</v>
      </c>
      <c r="B1963" s="27">
        <v>0.193333</v>
      </c>
      <c r="C1963" s="27">
        <v>0.23555599999999999</v>
      </c>
      <c r="D1963" s="27">
        <v>0.57111100000000004</v>
      </c>
      <c r="E1963" s="10">
        <f t="shared" si="208"/>
        <v>1</v>
      </c>
      <c r="F1963" s="11">
        <f t="shared" si="201"/>
        <v>0.299348</v>
      </c>
      <c r="G1963" s="12">
        <f t="shared" si="205"/>
        <v>-0.37777800000000006</v>
      </c>
      <c r="H1963" s="7">
        <f t="shared" si="204"/>
        <v>0</v>
      </c>
      <c r="I1963" s="7">
        <f t="shared" si="206"/>
        <v>0</v>
      </c>
      <c r="J1963" s="7">
        <f t="shared" si="207"/>
        <v>0</v>
      </c>
      <c r="K1963" s="29">
        <v>5986.09</v>
      </c>
      <c r="L1963" s="30">
        <v>5732.59</v>
      </c>
      <c r="M1963" s="30">
        <v>5842.63</v>
      </c>
    </row>
    <row r="1964" spans="1:13" ht="15" thickBot="1" x14ac:dyDescent="0.35">
      <c r="A1964" s="6">
        <v>45729</v>
      </c>
      <c r="B1964" s="27">
        <v>0.191083</v>
      </c>
      <c r="C1964" s="27">
        <v>0.216561</v>
      </c>
      <c r="D1964" s="27">
        <v>0.59235700000000002</v>
      </c>
      <c r="E1964" s="10">
        <f t="shared" si="208"/>
        <v>1.0000010000000001</v>
      </c>
      <c r="F1964" s="11">
        <f t="shared" si="201"/>
        <v>0.29144762499999999</v>
      </c>
      <c r="G1964" s="12">
        <f t="shared" si="205"/>
        <v>-0.40127400000000002</v>
      </c>
      <c r="H1964" s="7">
        <f t="shared" si="204"/>
        <v>0</v>
      </c>
      <c r="I1964" s="7">
        <f t="shared" si="206"/>
        <v>0</v>
      </c>
      <c r="J1964" s="7">
        <f t="shared" si="207"/>
        <v>0</v>
      </c>
      <c r="K1964" s="29">
        <v>5812.08</v>
      </c>
      <c r="L1964" s="30">
        <v>5528.41</v>
      </c>
      <c r="M1964" s="30">
        <v>5590.3</v>
      </c>
    </row>
    <row r="1965" spans="1:13" ht="15" thickBot="1" x14ac:dyDescent="0.35">
      <c r="A1965" s="6">
        <v>45736</v>
      </c>
      <c r="B1965" s="27">
        <v>0.215812</v>
      </c>
      <c r="C1965" s="27">
        <v>0.202991</v>
      </c>
      <c r="D1965" s="27">
        <v>0.58119699999999996</v>
      </c>
      <c r="E1965" s="10">
        <f t="shared" si="208"/>
        <v>1</v>
      </c>
      <c r="F1965" s="11">
        <f t="shared" si="201"/>
        <v>0.26413837499999998</v>
      </c>
      <c r="G1965" s="12">
        <f t="shared" si="205"/>
        <v>-0.36538499999999996</v>
      </c>
      <c r="H1965" s="7">
        <f t="shared" si="204"/>
        <v>0</v>
      </c>
      <c r="I1965" s="7">
        <f t="shared" si="206"/>
        <v>0</v>
      </c>
      <c r="J1965" s="7">
        <f t="shared" si="207"/>
        <v>0</v>
      </c>
      <c r="K1965" s="29">
        <v>5715.33</v>
      </c>
      <c r="L1965" s="30">
        <v>5504.65</v>
      </c>
      <c r="M1965" s="30">
        <v>5675.29</v>
      </c>
    </row>
    <row r="1966" spans="1:13" ht="15" thickBot="1" x14ac:dyDescent="0.35">
      <c r="A1966" s="6">
        <v>45743</v>
      </c>
      <c r="B1966" s="27">
        <v>0.27419399999999999</v>
      </c>
      <c r="C1966" s="27">
        <v>0.20430100000000001</v>
      </c>
      <c r="D1966" s="27">
        <v>0.521505</v>
      </c>
      <c r="E1966" s="10">
        <f t="shared" si="208"/>
        <v>1</v>
      </c>
      <c r="F1966" s="11">
        <f t="shared" si="201"/>
        <v>0.24720775</v>
      </c>
      <c r="G1966" s="12">
        <f t="shared" si="205"/>
        <v>-0.247311</v>
      </c>
      <c r="H1966" s="7">
        <f t="shared" si="204"/>
        <v>0</v>
      </c>
      <c r="I1966" s="7">
        <f t="shared" si="206"/>
        <v>0</v>
      </c>
      <c r="J1966" s="7">
        <f t="shared" si="207"/>
        <v>0</v>
      </c>
      <c r="K1966" s="29">
        <v>5786.95</v>
      </c>
      <c r="L1966" s="30">
        <v>5603.1</v>
      </c>
      <c r="M1966" s="30">
        <v>5712.2</v>
      </c>
    </row>
    <row r="1967" spans="1:13" ht="15" thickBot="1" x14ac:dyDescent="0.35">
      <c r="A1967" s="6">
        <v>45750</v>
      </c>
      <c r="B1967" s="27">
        <v>0.217617</v>
      </c>
      <c r="C1967" s="27">
        <v>0.163212</v>
      </c>
      <c r="D1967" s="27">
        <v>0.61917100000000003</v>
      </c>
      <c r="E1967" s="10">
        <f t="shared" si="208"/>
        <v>1</v>
      </c>
      <c r="F1967" s="11">
        <f t="shared" si="201"/>
        <v>0.23274324999999998</v>
      </c>
      <c r="G1967" s="12">
        <f>B1967-D1967</f>
        <v>-0.40155400000000002</v>
      </c>
      <c r="H1967" s="7">
        <f t="shared" si="204"/>
        <v>0</v>
      </c>
      <c r="I1967" s="7">
        <f t="shared" si="206"/>
        <v>0</v>
      </c>
      <c r="J1967" s="7">
        <f t="shared" si="207"/>
        <v>0</v>
      </c>
      <c r="K1967" s="29">
        <v>5695.31</v>
      </c>
      <c r="L1967" s="30">
        <v>5488.73</v>
      </c>
      <c r="M1967" s="30">
        <v>5670.97</v>
      </c>
    </row>
    <row r="1968" spans="1:13" ht="15" thickBot="1" x14ac:dyDescent="0.35">
      <c r="A1968" s="6">
        <v>45757</v>
      </c>
      <c r="B1968" s="27">
        <v>0.28517100000000001</v>
      </c>
      <c r="C1968" s="27">
        <v>0.125475</v>
      </c>
      <c r="D1968" s="27">
        <v>0.58935400000000004</v>
      </c>
      <c r="E1968" s="10">
        <f t="shared" si="208"/>
        <v>1</v>
      </c>
      <c r="F1968" s="11">
        <f t="shared" si="201"/>
        <v>0.23287050000000001</v>
      </c>
      <c r="G1968" s="12">
        <f>B1968-D1968</f>
        <v>-0.30418300000000004</v>
      </c>
      <c r="H1968" s="7">
        <f t="shared" si="204"/>
        <v>0</v>
      </c>
      <c r="I1968" s="7">
        <f t="shared" si="206"/>
        <v>0</v>
      </c>
      <c r="J1968" s="7">
        <f t="shared" si="207"/>
        <v>0</v>
      </c>
      <c r="K1968" s="29">
        <v>5481.34</v>
      </c>
      <c r="L1968" s="30">
        <v>4835.04</v>
      </c>
      <c r="M1968" s="30">
        <v>5456.9</v>
      </c>
    </row>
    <row r="1969" spans="1:13" ht="15" thickBot="1" x14ac:dyDescent="0.35">
      <c r="A1969" s="6">
        <v>45764</v>
      </c>
      <c r="B1969" s="27">
        <v>0.25436399999999998</v>
      </c>
      <c r="C1969" s="27">
        <v>0.17705699999999999</v>
      </c>
      <c r="D1969" s="27">
        <v>0.56857899999999995</v>
      </c>
      <c r="E1969" s="10">
        <f t="shared" si="208"/>
        <v>0.99999999999999989</v>
      </c>
      <c r="F1969" s="11">
        <f>AVERAGE(B1962:B1969)</f>
        <v>0.22817750000000001</v>
      </c>
      <c r="G1969" s="12">
        <f>B1969-D1969</f>
        <v>-0.31421499999999997</v>
      </c>
      <c r="H1969" s="7">
        <f t="shared" si="204"/>
        <v>0</v>
      </c>
      <c r="I1969" s="7">
        <f t="shared" si="206"/>
        <v>0</v>
      </c>
      <c r="J1969" s="7">
        <f t="shared" si="207"/>
        <v>0</v>
      </c>
      <c r="K1969" s="29">
        <v>5459.46</v>
      </c>
      <c r="L1969" s="30">
        <v>5220.7700000000004</v>
      </c>
      <c r="M1969" s="30">
        <v>5275.7</v>
      </c>
    </row>
    <row r="1970" spans="1:13" ht="15" thickBot="1" x14ac:dyDescent="0.35">
      <c r="A1970" s="6">
        <v>45771</v>
      </c>
      <c r="B1970" s="27">
        <v>0.21937300000000001</v>
      </c>
      <c r="C1970" s="27">
        <v>0.22507099999999999</v>
      </c>
      <c r="D1970" s="27">
        <v>0.55555600000000005</v>
      </c>
      <c r="E1970" s="10">
        <f t="shared" si="208"/>
        <v>1</v>
      </c>
      <c r="F1970" s="11">
        <f>AVERAGE(B1963:B1970)</f>
        <v>0.23136837500000001</v>
      </c>
      <c r="G1970" s="12">
        <f t="shared" si="205"/>
        <v>-0.33618300000000001</v>
      </c>
      <c r="H1970" s="7">
        <f t="shared" si="204"/>
        <v>0</v>
      </c>
      <c r="I1970" s="7">
        <f t="shared" si="206"/>
        <v>0</v>
      </c>
      <c r="J1970" s="7">
        <f t="shared" si="207"/>
        <v>0</v>
      </c>
      <c r="K1970" s="29">
        <v>5469.69</v>
      </c>
      <c r="L1970" s="30">
        <v>5101.63</v>
      </c>
      <c r="M1970" s="30">
        <v>5375.86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hadid villanueva delaossa</dc:creator>
  <cp:lastModifiedBy>hadid villanueva delaossa</cp:lastModifiedBy>
  <dcterms:created xsi:type="dcterms:W3CDTF">2015-06-05T18:19:34Z</dcterms:created>
  <dcterms:modified xsi:type="dcterms:W3CDTF">2025-05-01T03:46:35Z</dcterms:modified>
</cp:coreProperties>
</file>