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055" windowHeight="7620" firstSheet="1" activeTab="1"/>
  </bookViews>
  <sheets>
    <sheet name="Sheet1" sheetId="1" state="hidden" r:id="rId1"/>
    <sheet name="Sheet" sheetId="2" r:id="rId2"/>
    <sheet name="Sheet3" sheetId="3" state="hidden" r:id="rId3"/>
  </sheet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H3" i="1"/>
  <c r="J3" i="1" s="1"/>
  <c r="F4" i="1"/>
  <c r="F5" i="1"/>
  <c r="F6" i="1"/>
  <c r="F7" i="1"/>
  <c r="F8" i="1"/>
  <c r="F9" i="1"/>
  <c r="F10" i="1"/>
  <c r="F11" i="1"/>
  <c r="F12" i="1"/>
  <c r="F3" i="1"/>
  <c r="H4" i="1" l="1"/>
  <c r="J4" i="1" s="1"/>
  <c r="H5" i="1" l="1"/>
  <c r="H6" i="1" l="1"/>
  <c r="J5" i="1"/>
  <c r="H7" i="1" l="1"/>
  <c r="J6" i="1"/>
  <c r="H8" i="1" l="1"/>
  <c r="J7" i="1"/>
  <c r="H9" i="1" l="1"/>
  <c r="J8" i="1"/>
  <c r="H10" i="1" l="1"/>
  <c r="J9" i="1"/>
  <c r="H11" i="1" l="1"/>
  <c r="J10" i="1"/>
  <c r="H12" i="1" l="1"/>
  <c r="J12" i="1" s="1"/>
  <c r="J11" i="1"/>
</calcChain>
</file>

<file path=xl/sharedStrings.xml><?xml version="1.0" encoding="utf-8"?>
<sst xmlns="http://schemas.openxmlformats.org/spreadsheetml/2006/main" count="100" uniqueCount="58">
  <si>
    <t>decile</t>
  </si>
  <si>
    <t>[1.25e-08,5.21e-06]</t>
  </si>
  <si>
    <t>(5.21e-06,8.71e-06]</t>
  </si>
  <si>
    <t>(8.71e-06,1.53e-05]</t>
  </si>
  <si>
    <t>(1.53e-05,8.85e-05]</t>
  </si>
  <si>
    <t>(8.85e-05,0.000609]</t>
  </si>
  <si>
    <t>(0.000609,0.0032]</t>
  </si>
  <si>
    <t>(0.0032,0.00393]</t>
  </si>
  <si>
    <t>(0.00393,0.0285]</t>
  </si>
  <si>
    <t>(0.0285,0.175]</t>
  </si>
  <si>
    <t>(0.175,1]</t>
  </si>
  <si>
    <t>Lowprice</t>
  </si>
  <si>
    <t>Highprice</t>
  </si>
  <si>
    <t>%Highprice</t>
  </si>
  <si>
    <t>%Lowprice</t>
  </si>
  <si>
    <t>Cum % H</t>
  </si>
  <si>
    <t>Cum % L</t>
  </si>
  <si>
    <t>Diff</t>
  </si>
  <si>
    <t>symboling</t>
  </si>
  <si>
    <t>normalized_losses</t>
  </si>
  <si>
    <t>make</t>
  </si>
  <si>
    <t>fuel_type</t>
  </si>
  <si>
    <t>aspiration</t>
  </si>
  <si>
    <t>num_of_doors</t>
  </si>
  <si>
    <t>body_style</t>
  </si>
  <si>
    <t>drive_wheels</t>
  </si>
  <si>
    <t>engine_location</t>
  </si>
  <si>
    <t>wheel_base</t>
  </si>
  <si>
    <t>length</t>
  </si>
  <si>
    <t>width</t>
  </si>
  <si>
    <t>height</t>
  </si>
  <si>
    <t>curb_weight</t>
  </si>
  <si>
    <t>engine_type</t>
  </si>
  <si>
    <t>num_of_cylinders</t>
  </si>
  <si>
    <t>engine_size</t>
  </si>
  <si>
    <t>fuel_system</t>
  </si>
  <si>
    <t>bore</t>
  </si>
  <si>
    <t>stroke</t>
  </si>
  <si>
    <t>compression_ratio</t>
  </si>
  <si>
    <t>horsepower</t>
  </si>
  <si>
    <t>peak_rpm</t>
  </si>
  <si>
    <t>city_mpg</t>
  </si>
  <si>
    <t>highway_mpg</t>
  </si>
  <si>
    <t>Sl no</t>
  </si>
  <si>
    <t>Independent Variables</t>
  </si>
  <si>
    <t>Levels</t>
  </si>
  <si>
    <t>Missing values</t>
  </si>
  <si>
    <t>int</t>
  </si>
  <si>
    <t xml:space="preserve">num </t>
  </si>
  <si>
    <t>num</t>
  </si>
  <si>
    <t xml:space="preserve">int </t>
  </si>
  <si>
    <t>Factor</t>
  </si>
  <si>
    <t xml:space="preserve">Factor </t>
  </si>
  <si>
    <t>there was 3 levels in variable with one as ? Which was replaced by two</t>
  </si>
  <si>
    <t>there was 3 levels in variable with one as " " Which was replaced by two</t>
  </si>
  <si>
    <t>Significance through bivariate analysis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</si>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</sst>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2"/>
      <color rgb="FF00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/>
    <xf numFmtId="10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workbookViewId="0">
      <selection activeCell="M15" sqref="M15"/>
    </sheetView>
  </sheetViews>
  <sheetFormatPr defaultRowHeight="15" x14ac:dyDescent="0.25"/>
  <cols>
    <col min="3" max="3" width="23.85546875" customWidth="1"/>
    <col min="4" max="4" width="9" bestFit="1" customWidth="1"/>
    <col min="5" max="5" width="9.42578125" bestFit="1" customWidth="1"/>
    <col min="6" max="6" width="11" bestFit="1" customWidth="1"/>
    <col min="7" max="7" width="10.5703125" bestFit="1" customWidth="1"/>
  </cols>
  <sheetData>
    <row r="2" spans="2:10" x14ac:dyDescent="0.25">
      <c r="C2" s="1" t="s">
        <v>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</row>
    <row r="3" spans="2:10" x14ac:dyDescent="0.25">
      <c r="B3" s="2">
        <v>1</v>
      </c>
      <c r="C3" t="s">
        <v>10</v>
      </c>
      <c r="D3">
        <v>9</v>
      </c>
      <c r="E3">
        <v>24</v>
      </c>
      <c r="F3" s="3">
        <f>E3/SUM($E$3:$E$12)</f>
        <v>0.88888888888888884</v>
      </c>
      <c r="G3" s="3">
        <f>D3/SUM($D$3:$D$12)</f>
        <v>3.0508474576271188E-2</v>
      </c>
      <c r="H3" s="4">
        <f>F3</f>
        <v>0.88888888888888884</v>
      </c>
      <c r="I3" s="4">
        <f>G3</f>
        <v>3.0508474576271188E-2</v>
      </c>
      <c r="J3" s="4">
        <f>H3-I3</f>
        <v>0.85838041431261769</v>
      </c>
    </row>
    <row r="4" spans="2:10" x14ac:dyDescent="0.25">
      <c r="B4" s="2">
        <v>2</v>
      </c>
      <c r="C4" t="s">
        <v>7</v>
      </c>
      <c r="D4">
        <v>25</v>
      </c>
      <c r="E4">
        <v>2</v>
      </c>
      <c r="F4" s="3">
        <f t="shared" ref="F4:F12" si="0">E4/SUM($E$3:$E$12)</f>
        <v>7.407407407407407E-2</v>
      </c>
      <c r="G4" s="3">
        <f t="shared" ref="G4:G12" si="1">D4/SUM($D$3:$D$12)</f>
        <v>8.4745762711864403E-2</v>
      </c>
      <c r="H4" s="4">
        <f>F4+H3</f>
        <v>0.96296296296296291</v>
      </c>
      <c r="I4" s="4">
        <f>I3+G4</f>
        <v>0.11525423728813559</v>
      </c>
      <c r="J4" s="4">
        <f t="shared" ref="J4:J12" si="2">H4-I4</f>
        <v>0.84770872567482736</v>
      </c>
    </row>
    <row r="5" spans="2:10" x14ac:dyDescent="0.25">
      <c r="B5" s="2">
        <v>3</v>
      </c>
      <c r="C5" t="s">
        <v>9</v>
      </c>
      <c r="D5">
        <v>31</v>
      </c>
      <c r="E5">
        <v>1</v>
      </c>
      <c r="F5" s="3">
        <f t="shared" si="0"/>
        <v>3.7037037037037035E-2</v>
      </c>
      <c r="G5" s="3">
        <f t="shared" si="1"/>
        <v>0.10508474576271186</v>
      </c>
      <c r="H5" s="4">
        <f t="shared" ref="H5:H12" si="3">F5+H4</f>
        <v>1</v>
      </c>
      <c r="I5" s="4">
        <f t="shared" ref="I5:I12" si="4">I4+G5</f>
        <v>0.22033898305084745</v>
      </c>
      <c r="J5" s="4">
        <f t="shared" si="2"/>
        <v>0.77966101694915257</v>
      </c>
    </row>
    <row r="6" spans="2:10" x14ac:dyDescent="0.25">
      <c r="B6" s="2">
        <v>4</v>
      </c>
      <c r="C6" t="s">
        <v>1</v>
      </c>
      <c r="D6">
        <v>33</v>
      </c>
      <c r="E6">
        <v>0</v>
      </c>
      <c r="F6" s="3">
        <f t="shared" si="0"/>
        <v>0</v>
      </c>
      <c r="G6" s="3">
        <f t="shared" si="1"/>
        <v>0.11186440677966102</v>
      </c>
      <c r="H6" s="4">
        <f t="shared" si="3"/>
        <v>1</v>
      </c>
      <c r="I6" s="4">
        <f t="shared" si="4"/>
        <v>0.33220338983050846</v>
      </c>
      <c r="J6" s="4">
        <f t="shared" si="2"/>
        <v>0.66779661016949154</v>
      </c>
    </row>
    <row r="7" spans="2:10" x14ac:dyDescent="0.25">
      <c r="B7" s="2">
        <v>5</v>
      </c>
      <c r="C7" t="s">
        <v>2</v>
      </c>
      <c r="D7">
        <v>34</v>
      </c>
      <c r="E7">
        <v>0</v>
      </c>
      <c r="F7" s="3">
        <f t="shared" si="0"/>
        <v>0</v>
      </c>
      <c r="G7" s="3">
        <f t="shared" si="1"/>
        <v>0.11525423728813559</v>
      </c>
      <c r="H7" s="4">
        <f t="shared" si="3"/>
        <v>1</v>
      </c>
      <c r="I7" s="4">
        <f t="shared" si="4"/>
        <v>0.44745762711864406</v>
      </c>
      <c r="J7" s="4">
        <f t="shared" si="2"/>
        <v>0.55254237288135588</v>
      </c>
    </row>
    <row r="8" spans="2:10" x14ac:dyDescent="0.25">
      <c r="B8" s="2">
        <v>6</v>
      </c>
      <c r="C8" t="s">
        <v>3</v>
      </c>
      <c r="D8">
        <v>34</v>
      </c>
      <c r="E8">
        <v>0</v>
      </c>
      <c r="F8" s="3">
        <f t="shared" si="0"/>
        <v>0</v>
      </c>
      <c r="G8" s="3">
        <f t="shared" si="1"/>
        <v>0.11525423728813559</v>
      </c>
      <c r="H8" s="4">
        <f t="shared" si="3"/>
        <v>1</v>
      </c>
      <c r="I8" s="4">
        <f t="shared" si="4"/>
        <v>0.56271186440677967</v>
      </c>
      <c r="J8" s="4">
        <f t="shared" si="2"/>
        <v>0.43728813559322033</v>
      </c>
    </row>
    <row r="9" spans="2:10" x14ac:dyDescent="0.25">
      <c r="B9" s="2">
        <v>7</v>
      </c>
      <c r="C9" t="s">
        <v>4</v>
      </c>
      <c r="D9">
        <v>28</v>
      </c>
      <c r="E9">
        <v>0</v>
      </c>
      <c r="F9" s="3">
        <f t="shared" si="0"/>
        <v>0</v>
      </c>
      <c r="G9" s="3">
        <f t="shared" si="1"/>
        <v>9.4915254237288138E-2</v>
      </c>
      <c r="H9" s="4">
        <f t="shared" si="3"/>
        <v>1</v>
      </c>
      <c r="I9" s="4">
        <f t="shared" si="4"/>
        <v>0.65762711864406787</v>
      </c>
      <c r="J9" s="4">
        <f t="shared" si="2"/>
        <v>0.34237288135593213</v>
      </c>
    </row>
    <row r="10" spans="2:10" x14ac:dyDescent="0.25">
      <c r="B10" s="2">
        <v>8</v>
      </c>
      <c r="C10" t="s">
        <v>5</v>
      </c>
      <c r="D10">
        <v>32</v>
      </c>
      <c r="E10">
        <v>0</v>
      </c>
      <c r="F10" s="3">
        <f t="shared" si="0"/>
        <v>0</v>
      </c>
      <c r="G10" s="3">
        <f t="shared" si="1"/>
        <v>0.10847457627118644</v>
      </c>
      <c r="H10" s="4">
        <f t="shared" si="3"/>
        <v>1</v>
      </c>
      <c r="I10" s="4">
        <f t="shared" si="4"/>
        <v>0.76610169491525426</v>
      </c>
      <c r="J10" s="4">
        <f t="shared" si="2"/>
        <v>0.23389830508474574</v>
      </c>
    </row>
    <row r="11" spans="2:10" x14ac:dyDescent="0.25">
      <c r="B11" s="2">
        <v>9</v>
      </c>
      <c r="C11" t="s">
        <v>6</v>
      </c>
      <c r="D11">
        <v>38</v>
      </c>
      <c r="E11">
        <v>0</v>
      </c>
      <c r="F11" s="3">
        <f t="shared" si="0"/>
        <v>0</v>
      </c>
      <c r="G11" s="3">
        <f t="shared" si="1"/>
        <v>0.12881355932203389</v>
      </c>
      <c r="H11" s="4">
        <f t="shared" si="3"/>
        <v>1</v>
      </c>
      <c r="I11" s="4">
        <f t="shared" si="4"/>
        <v>0.89491525423728813</v>
      </c>
      <c r="J11" s="4">
        <f t="shared" si="2"/>
        <v>0.10508474576271187</v>
      </c>
    </row>
    <row r="12" spans="2:10" x14ac:dyDescent="0.25">
      <c r="B12" s="2">
        <v>10</v>
      </c>
      <c r="C12" t="s">
        <v>8</v>
      </c>
      <c r="D12">
        <v>31</v>
      </c>
      <c r="E12">
        <v>0</v>
      </c>
      <c r="F12" s="3">
        <f t="shared" si="0"/>
        <v>0</v>
      </c>
      <c r="G12" s="3">
        <f t="shared" si="1"/>
        <v>0.10508474576271186</v>
      </c>
      <c r="H12" s="4">
        <f t="shared" si="3"/>
        <v>1</v>
      </c>
      <c r="I12" s="4">
        <f t="shared" si="4"/>
        <v>1</v>
      </c>
      <c r="J12" s="4">
        <f t="shared" si="2"/>
        <v>0</v>
      </c>
    </row>
  </sheetData>
  <sortState ref="C3:E12">
    <sortCondition descending="1" ref="E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tabSelected="1" topLeftCell="A12" workbookViewId="0">
      <selection activeCell="B32" sqref="B32"/>
    </sheetView>
  </sheetViews>
  <sheetFormatPr defaultRowHeight="15" x14ac:dyDescent="0.25"/>
  <cols>
    <col min="2" max="2" width="30.140625" bestFit="1" customWidth="1"/>
    <col min="3" max="3" width="9" bestFit="1" customWidth="1"/>
    <col min="5" max="5" width="32.5703125" customWidth="1"/>
    <col min="6" max="6" width="27.7109375" customWidth="1"/>
  </cols>
  <sheetData>
    <row r="2" spans="1:6" ht="36" x14ac:dyDescent="0.25">
      <c r="A2" s="8" t="s">
        <v>43</v>
      </c>
      <c r="B2" s="14" t="s">
        <v>44</v>
      </c>
      <c r="C2" s="14"/>
      <c r="D2" s="14" t="s">
        <v>45</v>
      </c>
      <c r="E2" s="8" t="s">
        <v>46</v>
      </c>
      <c r="F2" s="11" t="s">
        <v>55</v>
      </c>
    </row>
    <row r="3" spans="1:6" ht="15.75" x14ac:dyDescent="0.25">
      <c r="A3" s="5">
        <v>1</v>
      </c>
      <c r="B3" s="6" t="s">
        <v>18</v>
      </c>
      <c r="C3" s="13" t="s">
        <v>47</v>
      </c>
      <c r="D3" s="7"/>
      <c r="E3" s="5"/>
      <c r="F3" s="7" t="s">
        <v>56</v>
      </c>
    </row>
    <row r="4" spans="1:6" ht="15.75" x14ac:dyDescent="0.25">
      <c r="A4" s="5">
        <v>2</v>
      </c>
      <c r="B4" s="6" t="s">
        <v>19</v>
      </c>
      <c r="C4" s="13" t="s">
        <v>47</v>
      </c>
      <c r="D4" s="7"/>
      <c r="E4" s="5">
        <v>128</v>
      </c>
      <c r="F4" s="7" t="s">
        <v>56</v>
      </c>
    </row>
    <row r="5" spans="1:6" ht="15.75" x14ac:dyDescent="0.25">
      <c r="A5" s="5">
        <v>3</v>
      </c>
      <c r="B5" s="6" t="s">
        <v>20</v>
      </c>
      <c r="C5" s="13" t="s">
        <v>51</v>
      </c>
      <c r="D5" s="7">
        <v>22</v>
      </c>
      <c r="E5" s="5"/>
      <c r="F5" s="7" t="s">
        <v>56</v>
      </c>
    </row>
    <row r="6" spans="1:6" ht="15.75" x14ac:dyDescent="0.25">
      <c r="A6" s="5">
        <v>4</v>
      </c>
      <c r="B6" s="6" t="s">
        <v>21</v>
      </c>
      <c r="C6" s="13" t="s">
        <v>51</v>
      </c>
      <c r="D6" s="7">
        <v>2</v>
      </c>
      <c r="E6" s="5"/>
      <c r="F6" s="7" t="s">
        <v>56</v>
      </c>
    </row>
    <row r="7" spans="1:6" ht="15.75" x14ac:dyDescent="0.25">
      <c r="A7" s="5">
        <v>5</v>
      </c>
      <c r="B7" s="6" t="s">
        <v>22</v>
      </c>
      <c r="C7" s="13" t="s">
        <v>52</v>
      </c>
      <c r="D7" s="7">
        <v>2</v>
      </c>
      <c r="E7" s="5"/>
      <c r="F7" s="7" t="s">
        <v>57</v>
      </c>
    </row>
    <row r="8" spans="1:6" ht="47.25" x14ac:dyDescent="0.25">
      <c r="A8" s="5">
        <v>6</v>
      </c>
      <c r="B8" s="9" t="s">
        <v>23</v>
      </c>
      <c r="C8" s="13" t="s">
        <v>52</v>
      </c>
      <c r="D8" s="5">
        <v>2</v>
      </c>
      <c r="E8" s="12" t="s">
        <v>53</v>
      </c>
      <c r="F8" s="5" t="s">
        <v>57</v>
      </c>
    </row>
    <row r="9" spans="1:6" ht="15.75" x14ac:dyDescent="0.25">
      <c r="A9" s="5">
        <v>7</v>
      </c>
      <c r="B9" s="6" t="s">
        <v>24</v>
      </c>
      <c r="C9" s="13" t="s">
        <v>52</v>
      </c>
      <c r="D9" s="7">
        <v>5</v>
      </c>
      <c r="E9" s="5"/>
      <c r="F9" s="7" t="s">
        <v>56</v>
      </c>
    </row>
    <row r="10" spans="1:6" ht="15.75" x14ac:dyDescent="0.25">
      <c r="A10" s="5">
        <v>8</v>
      </c>
      <c r="B10" s="6" t="s">
        <v>25</v>
      </c>
      <c r="C10" s="13" t="s">
        <v>52</v>
      </c>
      <c r="D10" s="7">
        <v>3</v>
      </c>
      <c r="E10" s="5"/>
      <c r="F10" s="7" t="s">
        <v>56</v>
      </c>
    </row>
    <row r="11" spans="1:6" ht="47.25" x14ac:dyDescent="0.25">
      <c r="A11" s="5">
        <v>9</v>
      </c>
      <c r="B11" s="10" t="s">
        <v>26</v>
      </c>
      <c r="C11" s="13" t="s">
        <v>52</v>
      </c>
      <c r="D11" s="5">
        <v>2</v>
      </c>
      <c r="E11" s="12" t="s">
        <v>54</v>
      </c>
      <c r="F11" s="5" t="s">
        <v>56</v>
      </c>
    </row>
    <row r="12" spans="1:6" ht="15.75" x14ac:dyDescent="0.25">
      <c r="A12" s="5">
        <v>10</v>
      </c>
      <c r="B12" s="6" t="s">
        <v>27</v>
      </c>
      <c r="C12" s="13" t="s">
        <v>48</v>
      </c>
      <c r="D12" s="7"/>
      <c r="E12" s="5"/>
      <c r="F12" s="5" t="s">
        <v>56</v>
      </c>
    </row>
    <row r="13" spans="1:6" ht="15.75" x14ac:dyDescent="0.25">
      <c r="A13" s="5">
        <v>11</v>
      </c>
      <c r="B13" s="6" t="s">
        <v>28</v>
      </c>
      <c r="C13" s="13" t="s">
        <v>49</v>
      </c>
      <c r="D13" s="7"/>
      <c r="E13" s="5"/>
      <c r="F13" s="7" t="s">
        <v>57</v>
      </c>
    </row>
    <row r="14" spans="1:6" ht="15.75" x14ac:dyDescent="0.25">
      <c r="A14" s="5">
        <v>12</v>
      </c>
      <c r="B14" s="6" t="s">
        <v>29</v>
      </c>
      <c r="C14" s="13" t="s">
        <v>49</v>
      </c>
      <c r="D14" s="7"/>
      <c r="E14" s="5"/>
      <c r="F14" s="7" t="s">
        <v>56</v>
      </c>
    </row>
    <row r="15" spans="1:6" ht="15.75" x14ac:dyDescent="0.25">
      <c r="A15" s="5">
        <v>13</v>
      </c>
      <c r="B15" s="6" t="s">
        <v>30</v>
      </c>
      <c r="C15" s="13" t="s">
        <v>49</v>
      </c>
      <c r="D15" s="7"/>
      <c r="E15" s="5"/>
      <c r="F15" s="7" t="s">
        <v>56</v>
      </c>
    </row>
    <row r="16" spans="1:6" ht="15.75" x14ac:dyDescent="0.25">
      <c r="A16" s="5">
        <v>14</v>
      </c>
      <c r="B16" s="6" t="s">
        <v>31</v>
      </c>
      <c r="C16" s="13" t="s">
        <v>47</v>
      </c>
      <c r="D16" s="7"/>
      <c r="E16" s="5"/>
      <c r="F16" s="7" t="s">
        <v>56</v>
      </c>
    </row>
    <row r="17" spans="1:6" ht="15.75" x14ac:dyDescent="0.25">
      <c r="A17" s="5">
        <v>15</v>
      </c>
      <c r="B17" s="6" t="s">
        <v>32</v>
      </c>
      <c r="C17" s="13" t="s">
        <v>52</v>
      </c>
      <c r="D17" s="7">
        <v>7</v>
      </c>
      <c r="E17" s="5"/>
      <c r="F17" s="7" t="s">
        <v>56</v>
      </c>
    </row>
    <row r="18" spans="1:6" ht="15.75" x14ac:dyDescent="0.25">
      <c r="A18" s="5">
        <v>16</v>
      </c>
      <c r="B18" s="6" t="s">
        <v>33</v>
      </c>
      <c r="C18" s="13" t="s">
        <v>51</v>
      </c>
      <c r="D18" s="7">
        <v>7</v>
      </c>
      <c r="E18" s="5"/>
      <c r="F18" s="7" t="s">
        <v>56</v>
      </c>
    </row>
    <row r="19" spans="1:6" ht="15.75" x14ac:dyDescent="0.25">
      <c r="A19" s="5">
        <v>17</v>
      </c>
      <c r="B19" s="6" t="s">
        <v>34</v>
      </c>
      <c r="C19" s="13" t="s">
        <v>50</v>
      </c>
      <c r="D19" s="7"/>
      <c r="E19" s="5"/>
      <c r="F19" s="7" t="s">
        <v>56</v>
      </c>
    </row>
    <row r="20" spans="1:6" ht="15.75" x14ac:dyDescent="0.25">
      <c r="A20" s="5">
        <v>18</v>
      </c>
      <c r="B20" s="6" t="s">
        <v>35</v>
      </c>
      <c r="C20" s="13" t="s">
        <v>52</v>
      </c>
      <c r="D20" s="7">
        <v>8</v>
      </c>
      <c r="E20" s="5"/>
      <c r="F20" s="7" t="s">
        <v>56</v>
      </c>
    </row>
    <row r="21" spans="1:6" ht="15.75" x14ac:dyDescent="0.25">
      <c r="A21" s="5">
        <v>19</v>
      </c>
      <c r="B21" s="6" t="s">
        <v>36</v>
      </c>
      <c r="C21" s="13" t="s">
        <v>49</v>
      </c>
      <c r="D21" s="7"/>
      <c r="E21" s="5">
        <v>3</v>
      </c>
      <c r="F21" s="7" t="s">
        <v>56</v>
      </c>
    </row>
    <row r="22" spans="1:6" ht="15.75" x14ac:dyDescent="0.25">
      <c r="A22" s="5">
        <v>20</v>
      </c>
      <c r="B22" s="6" t="s">
        <v>37</v>
      </c>
      <c r="C22" s="13" t="s">
        <v>49</v>
      </c>
      <c r="D22" s="7"/>
      <c r="E22" s="5">
        <v>3</v>
      </c>
      <c r="F22" s="7" t="s">
        <v>56</v>
      </c>
    </row>
    <row r="23" spans="1:6" ht="15.75" x14ac:dyDescent="0.25">
      <c r="A23" s="5">
        <v>21</v>
      </c>
      <c r="B23" s="6" t="s">
        <v>38</v>
      </c>
      <c r="C23" s="13" t="s">
        <v>49</v>
      </c>
      <c r="D23" s="7"/>
      <c r="E23" s="5"/>
      <c r="F23" s="7" t="s">
        <v>56</v>
      </c>
    </row>
    <row r="24" spans="1:6" ht="15.75" x14ac:dyDescent="0.25">
      <c r="A24" s="5">
        <v>22</v>
      </c>
      <c r="B24" s="6" t="s">
        <v>39</v>
      </c>
      <c r="C24" s="13" t="s">
        <v>49</v>
      </c>
      <c r="D24" s="7"/>
      <c r="E24" s="5">
        <v>2</v>
      </c>
      <c r="F24" s="7" t="s">
        <v>56</v>
      </c>
    </row>
    <row r="25" spans="1:6" ht="15.75" x14ac:dyDescent="0.25">
      <c r="A25" s="5">
        <v>23</v>
      </c>
      <c r="B25" s="6" t="s">
        <v>40</v>
      </c>
      <c r="C25" s="13" t="s">
        <v>49</v>
      </c>
      <c r="D25" s="7"/>
      <c r="E25" s="5">
        <v>2</v>
      </c>
      <c r="F25" s="7" t="s">
        <v>56</v>
      </c>
    </row>
    <row r="26" spans="1:6" ht="15.75" x14ac:dyDescent="0.25">
      <c r="A26" s="5">
        <v>24</v>
      </c>
      <c r="B26" s="6" t="s">
        <v>41</v>
      </c>
      <c r="C26" s="13" t="s">
        <v>50</v>
      </c>
      <c r="D26" s="7"/>
      <c r="E26" s="5"/>
      <c r="F26" s="7" t="s">
        <v>56</v>
      </c>
    </row>
    <row r="27" spans="1:6" ht="15.75" x14ac:dyDescent="0.25">
      <c r="A27" s="5">
        <v>25</v>
      </c>
      <c r="B27" s="6" t="s">
        <v>42</v>
      </c>
      <c r="C27" s="13" t="s">
        <v>50</v>
      </c>
      <c r="D27" s="7"/>
      <c r="E27" s="5"/>
      <c r="F27" s="7" t="s">
        <v>56</v>
      </c>
    </row>
    <row r="28" spans="1:6" x14ac:dyDescent="0.25">
      <c r="C28" s="1"/>
    </row>
    <row r="29" spans="1:6" x14ac:dyDescent="0.25">
      <c r="C29" s="1"/>
    </row>
    <row r="30" spans="1:6" x14ac:dyDescent="0.25">
      <c r="C30" s="1"/>
    </row>
    <row r="31" spans="1:6" x14ac:dyDescent="0.25">
      <c r="C31" s="1"/>
    </row>
    <row r="32" spans="1:6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2021-03-15T14:58:04Z</dcterms:modified>
</cp:coreProperties>
</file>